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rlova_on\Documents\НАЧАЛЬНАЯ ШКОЛА\УЧ ГОД 2026-27\УЧЕБНЫЕ ПЛАНЫ\"/>
    </mc:Choice>
  </mc:AlternateContent>
  <bookViews>
    <workbookView xWindow="0" yWindow="0" windowWidth="20490" windowHeight="7650"/>
  </bookViews>
  <sheets>
    <sheet name="Учебный план" sheetId="1" r:id="rId1"/>
    <sheet name="Внеурочная деятельность" sheetId="4" r:id="rId2"/>
  </sheets>
  <definedNames>
    <definedName name="_xlnm.Print_Area" localSheetId="1">'Внеурочная деятельность'!$A$17:$R$30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5" i="4" l="1"/>
  <c r="P14" i="4" s="1"/>
  <c r="Q5" i="4"/>
  <c r="R5" i="4"/>
  <c r="R14" i="4" s="1"/>
  <c r="P6" i="4"/>
  <c r="Q6" i="4"/>
  <c r="R6" i="4"/>
  <c r="P7" i="4"/>
  <c r="Q7" i="4"/>
  <c r="R7" i="4"/>
  <c r="P8" i="4"/>
  <c r="Q8" i="4"/>
  <c r="R8" i="4"/>
  <c r="P9" i="4"/>
  <c r="Q9" i="4"/>
  <c r="R9" i="4"/>
  <c r="P10" i="4"/>
  <c r="Q10" i="4"/>
  <c r="R10" i="4"/>
  <c r="P11" i="4"/>
  <c r="Q11" i="4"/>
  <c r="R11" i="4"/>
  <c r="P12" i="4"/>
  <c r="Q12" i="4"/>
  <c r="R12" i="4"/>
  <c r="P13" i="4"/>
  <c r="Q13" i="4"/>
  <c r="R13" i="4"/>
  <c r="D14" i="4"/>
  <c r="E14" i="4"/>
  <c r="F14" i="4"/>
  <c r="G14" i="4"/>
  <c r="H14" i="4"/>
  <c r="I14" i="4"/>
  <c r="J14" i="4"/>
  <c r="K14" i="4"/>
  <c r="L14" i="4"/>
  <c r="M14" i="4"/>
  <c r="N14" i="4"/>
  <c r="O14" i="4"/>
  <c r="Q14" i="4"/>
  <c r="P24" i="4"/>
  <c r="P30" i="4" s="1"/>
  <c r="Q24" i="4"/>
  <c r="Q30" i="4" s="1"/>
  <c r="R24" i="4"/>
  <c r="R30" i="4" s="1"/>
  <c r="P25" i="4"/>
  <c r="Q25" i="4"/>
  <c r="R25" i="4"/>
  <c r="P26" i="4"/>
  <c r="Q26" i="4"/>
  <c r="R26" i="4"/>
  <c r="P27" i="4"/>
  <c r="Q27" i="4"/>
  <c r="R27" i="4"/>
  <c r="P28" i="4"/>
  <c r="Q28" i="4"/>
  <c r="R28" i="4"/>
  <c r="D30" i="4"/>
  <c r="E30" i="4"/>
  <c r="F30" i="4"/>
  <c r="G30" i="4"/>
  <c r="H30" i="4"/>
  <c r="I30" i="4"/>
  <c r="J30" i="4"/>
  <c r="K30" i="4"/>
  <c r="L30" i="4"/>
  <c r="M30" i="4"/>
  <c r="N30" i="4"/>
  <c r="O30" i="4"/>
  <c r="P36" i="4"/>
  <c r="P45" i="4" s="1"/>
  <c r="Q36" i="4"/>
  <c r="R36" i="4"/>
  <c r="R45" i="4" s="1"/>
  <c r="P37" i="4"/>
  <c r="Q37" i="4"/>
  <c r="R37" i="4"/>
  <c r="P38" i="4"/>
  <c r="Q38" i="4"/>
  <c r="R38" i="4"/>
  <c r="P39" i="4"/>
  <c r="Q39" i="4"/>
  <c r="R39" i="4"/>
  <c r="P40" i="4"/>
  <c r="Q40" i="4"/>
  <c r="R40" i="4"/>
  <c r="P41" i="4"/>
  <c r="Q41" i="4"/>
  <c r="R41" i="4"/>
  <c r="P42" i="4"/>
  <c r="Q42" i="4"/>
  <c r="R42" i="4"/>
  <c r="P43" i="4"/>
  <c r="Q43" i="4"/>
  <c r="R43" i="4"/>
  <c r="P44" i="4"/>
  <c r="Q44" i="4"/>
  <c r="R44" i="4"/>
  <c r="D45" i="4"/>
  <c r="E45" i="4"/>
  <c r="F45" i="4"/>
  <c r="G45" i="4"/>
  <c r="H45" i="4"/>
  <c r="I45" i="4"/>
  <c r="J45" i="4"/>
  <c r="K45" i="4"/>
  <c r="L45" i="4"/>
  <c r="M45" i="4"/>
  <c r="N45" i="4"/>
  <c r="O45" i="4"/>
  <c r="Q45" i="4"/>
  <c r="P54" i="4"/>
  <c r="Q54" i="4"/>
  <c r="R54" i="4"/>
  <c r="R60" i="4" s="1"/>
  <c r="P55" i="4"/>
  <c r="Q55" i="4"/>
  <c r="R55" i="4"/>
  <c r="P58" i="4"/>
  <c r="Q58" i="4"/>
  <c r="R58" i="4"/>
  <c r="D60" i="4"/>
  <c r="E60" i="4"/>
  <c r="F60" i="4"/>
  <c r="G60" i="4"/>
  <c r="H60" i="4"/>
  <c r="I60" i="4"/>
  <c r="J60" i="4"/>
  <c r="K60" i="4"/>
  <c r="L60" i="4"/>
  <c r="M60" i="4"/>
  <c r="N60" i="4"/>
  <c r="O60" i="4"/>
  <c r="P60" i="4"/>
  <c r="Q60" i="4"/>
</calcChain>
</file>

<file path=xl/sharedStrings.xml><?xml version="1.0" encoding="utf-8"?>
<sst xmlns="http://schemas.openxmlformats.org/spreadsheetml/2006/main" count="308" uniqueCount="100">
  <si>
    <t>УЧЕБНЫЙ ПЛАН НАЧАЛЬНОГО ОБЩЕГО ОБРАЗОВАНИЯ ГБОУ НСО «СКК»</t>
  </si>
  <si>
    <t>1-4 классы на 2026-2027 уч г.</t>
  </si>
  <si>
    <t>Учебный план для обучающихся 1-4классов, начавших обучение в 2026-2027 учебном году</t>
  </si>
  <si>
    <t>Учебные предметы/классы</t>
  </si>
  <si>
    <t>Количество часов в неделю</t>
  </si>
  <si>
    <t>Всего А</t>
  </si>
  <si>
    <t>Всего Б</t>
  </si>
  <si>
    <t>Всего Д</t>
  </si>
  <si>
    <t>2026-2027</t>
  </si>
  <si>
    <t>2027-2028</t>
  </si>
  <si>
    <t>2028-2029</t>
  </si>
  <si>
    <t>2029-2030</t>
  </si>
  <si>
    <t>1А</t>
  </si>
  <si>
    <t>1Б</t>
  </si>
  <si>
    <t>1Д</t>
  </si>
  <si>
    <t>2А</t>
  </si>
  <si>
    <t>2Б</t>
  </si>
  <si>
    <t>2Д</t>
  </si>
  <si>
    <t>3А</t>
  </si>
  <si>
    <t>3Б</t>
  </si>
  <si>
    <t>3Д</t>
  </si>
  <si>
    <t>4А</t>
  </si>
  <si>
    <t>4Б</t>
  </si>
  <si>
    <t>4Д</t>
  </si>
  <si>
    <t>Русский язык</t>
  </si>
  <si>
    <t>Литературное чтение</t>
  </si>
  <si>
    <t>Иностранный язык</t>
  </si>
  <si>
    <t>-</t>
  </si>
  <si>
    <t>Математика</t>
  </si>
  <si>
    <t>Окружающий мир</t>
  </si>
  <si>
    <t>Основы религиозных культур и светской этики</t>
  </si>
  <si>
    <t>Изобразительное искусство</t>
  </si>
  <si>
    <t>Музыка</t>
  </si>
  <si>
    <t>Труд (технология)</t>
  </si>
  <si>
    <t>Физическая культура</t>
  </si>
  <si>
    <t>Итого:</t>
  </si>
  <si>
    <t>Часть, формируемая участниками образовательных отношений</t>
  </si>
  <si>
    <t>Учебные предметы и курсы</t>
  </si>
  <si>
    <t>Танцевальный спорт</t>
  </si>
  <si>
    <t>Фитнес - аэробика</t>
  </si>
  <si>
    <t>Итого: часть формируемая участниками образовательных</t>
  </si>
  <si>
    <t>отношений</t>
  </si>
  <si>
    <t>Учебные недели</t>
  </si>
  <si>
    <t>Максимально допустимая недельная нагрузка,</t>
  </si>
  <si>
    <t>предусмотренная санитарными</t>
  </si>
  <si>
    <t>правилами и гигиеническими нормативами</t>
  </si>
  <si>
    <t>Количество часов в год</t>
  </si>
  <si>
    <t>Основы религиозных</t>
  </si>
  <si>
    <t>культур и светской этики</t>
  </si>
  <si>
    <t>Всего часов</t>
  </si>
  <si>
    <t>(с учетом 16 часов в</t>
  </si>
  <si>
    <t>сентябр е -</t>
  </si>
  <si>
    <t>октябре)</t>
  </si>
  <si>
    <t>сентябре</t>
  </si>
  <si>
    <t>(с учетом 16</t>
  </si>
  <si>
    <t>часов в сентяб ре -</t>
  </si>
  <si>
    <t>октябр е)</t>
  </si>
  <si>
    <t>Название уче6ного курса</t>
  </si>
  <si>
    <t>Форма организации</t>
  </si>
  <si>
    <t>ВСЕГО А</t>
  </si>
  <si>
    <t>Разговоры о важном</t>
  </si>
  <si>
    <t>беседа</t>
  </si>
  <si>
    <t>Занимательная математика</t>
  </si>
  <si>
    <t>практикум</t>
  </si>
  <si>
    <t>Занимательный русский язык</t>
  </si>
  <si>
    <t>Эрудит</t>
  </si>
  <si>
    <t>Основы функциональной грамотности</t>
  </si>
  <si>
    <t>объединение</t>
  </si>
  <si>
    <t>Энциклопедия юной леди (девочки)</t>
  </si>
  <si>
    <t>Кем быть</t>
  </si>
  <si>
    <t>ИТОГО</t>
  </si>
  <si>
    <t>Внеурочные занятия патриотической, нравственной и экологической тематики</t>
  </si>
  <si>
    <t>Встречи с ветеранами, участниками локальных конфликтов, смотр патриорической песни</t>
  </si>
  <si>
    <t>Всероссийская олимпиада школьников, дистанционные олимпиады, конкурсные движения</t>
  </si>
  <si>
    <t>Подготовка индивидуальных и групповых проектов, предметные декады, конференции</t>
  </si>
  <si>
    <t>Посещение учреждений культуры, экскурсии, фестивали, выставки, концерты, праздники, коллективные творческие дела</t>
  </si>
  <si>
    <t>Шефская помощь, волонтерская деятельность</t>
  </si>
  <si>
    <t>Консультации учителей</t>
  </si>
  <si>
    <t>классный час</t>
  </si>
  <si>
    <t>Организационные классые часы</t>
  </si>
  <si>
    <t>Направления развития 
личности</t>
  </si>
  <si>
    <t>Внеурочная деятельность по учебным предметам образовательной программы (до 4 часов)</t>
  </si>
  <si>
    <t>Внеурочная деятельность по формированию функциональной грамотности (читательской, математической, естественно-научной, финансовой)</t>
  </si>
  <si>
    <t>Внеурочная деятельность по развитию личности, ее способностей, удовлетворению образовательных потребностей и интересов, самореализации обучающихся, в том числе одаренных</t>
  </si>
  <si>
    <t xml:space="preserve">Россия - моя Родина </t>
  </si>
  <si>
    <t>Внеурочная деятельность, направленная на реализацию комплекса воспитательных мероприятий на уровне образовательной организации, класса, занятия</t>
  </si>
  <si>
    <t>Азбука нравственности (мальчики)</t>
  </si>
  <si>
    <t>Внеурочная деятельность, направленная на обеспечение благополучия обучающихся в пространстве общеобразовательной школы (до 1 часа)</t>
  </si>
  <si>
    <t>Внеурочная деятельность по учебным предметам образовательной программы</t>
  </si>
  <si>
    <t>Внеурочная деятельность, направленная на реализацию комплекса воспитательных мероприятий на уровне образовательной организации, класса</t>
  </si>
  <si>
    <t>Тематические классные часы, тематические дни, библиотечные часы, спортивные праздники, дни здоровья</t>
  </si>
  <si>
    <t>Внеурочная деятельность по организации деятельности ученических сообществ (подростковых коллективов)</t>
  </si>
  <si>
    <t>Внеурочная деятельность, направленная на организационное обеспечение учебной деятельности</t>
  </si>
  <si>
    <t>Внеурочная деятельность, направленная на организацию педагогической поддержки обучающихся</t>
  </si>
  <si>
    <t>Внеурочная деятельность, направленная на обеспечение благополучия обучающихся в пространстве общеобразовательной школы</t>
  </si>
  <si>
    <t>Участие в работе кадетского пресс-центра, творческие выставки</t>
  </si>
  <si>
    <t xml:space="preserve">План внеурочной деятельности для обучающихся 1-4 классов, начавших обучение в 2026-2027 учебном году </t>
  </si>
  <si>
    <t>ВСЕГО Б</t>
  </si>
  <si>
    <t>ВСЕГО Д</t>
  </si>
  <si>
    <t>ВСЕГО  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</si>
</sst>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C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C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AE4F0"/>
        <bgColor indexed="64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8" tint="0.79998168889431442"/>
      </patternFill>
    </fill>
  </fills>
  <borders count="3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theme="1"/>
      </right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theme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2" fillId="0" borderId="0"/>
  </cellStyleXfs>
  <cellXfs count="137">
    <xf numFmtId="0" fontId="0" fillId="0" borderId="0" xfId="0"/>
    <xf numFmtId="0" fontId="6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3" xfId="0" applyBorder="1" applyAlignment="1">
      <alignment vertical="top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8" fillId="2" borderId="7" xfId="0" applyFont="1" applyFill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top" wrapText="1"/>
    </xf>
    <xf numFmtId="0" fontId="5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2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2"/>
    </xf>
    <xf numFmtId="0" fontId="7" fillId="0" borderId="9" xfId="0" applyFont="1" applyBorder="1" applyAlignment="1">
      <alignment horizontal="left" vertical="center" wrapText="1" indent="3"/>
    </xf>
    <xf numFmtId="0" fontId="7" fillId="0" borderId="5" xfId="0" applyFont="1" applyBorder="1" applyAlignment="1">
      <alignment horizontal="left" vertical="center" wrapText="1" indent="3"/>
    </xf>
    <xf numFmtId="0" fontId="7" fillId="0" borderId="4" xfId="0" applyFont="1" applyBorder="1" applyAlignment="1">
      <alignment horizontal="left" vertical="center" wrapText="1" indent="3"/>
    </xf>
    <xf numFmtId="0" fontId="7" fillId="0" borderId="9" xfId="0" applyFont="1" applyBorder="1" applyAlignment="1">
      <alignment horizontal="left" vertical="center" wrapText="1" indent="4"/>
    </xf>
    <xf numFmtId="0" fontId="7" fillId="0" borderId="5" xfId="0" applyFont="1" applyBorder="1" applyAlignment="1">
      <alignment horizontal="left" vertical="center" wrapText="1" indent="4"/>
    </xf>
    <xf numFmtId="0" fontId="7" fillId="0" borderId="4" xfId="0" applyFont="1" applyBorder="1" applyAlignment="1">
      <alignment horizontal="left" vertical="center" wrapText="1" indent="4"/>
    </xf>
    <xf numFmtId="0" fontId="4" fillId="0" borderId="9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0" xfId="0" applyFont="1" applyAlignment="1">
      <alignment horizontal="left" vertical="center" indent="15"/>
    </xf>
    <xf numFmtId="0" fontId="1" fillId="0" borderId="7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7" fillId="2" borderId="9" xfId="0" applyFont="1" applyFill="1" applyBorder="1" applyAlignment="1">
      <alignment horizontal="left" vertical="center" wrapText="1" indent="3"/>
    </xf>
    <xf numFmtId="0" fontId="7" fillId="2" borderId="5" xfId="0" applyFont="1" applyFill="1" applyBorder="1" applyAlignment="1">
      <alignment horizontal="left" vertical="center" wrapText="1" indent="3"/>
    </xf>
    <xf numFmtId="0" fontId="7" fillId="2" borderId="4" xfId="0" applyFont="1" applyFill="1" applyBorder="1" applyAlignment="1">
      <alignment horizontal="left" vertical="center" wrapText="1" indent="3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10" fillId="0" borderId="0" xfId="1" applyFont="1" applyAlignment="1" applyProtection="1">
      <alignment horizontal="center" vertical="center"/>
      <protection locked="0"/>
    </xf>
    <xf numFmtId="0" fontId="11" fillId="0" borderId="10" xfId="1" applyFont="1" applyBorder="1" applyAlignment="1" applyProtection="1">
      <alignment horizontal="center" vertical="center"/>
    </xf>
    <xf numFmtId="0" fontId="11" fillId="0" borderId="10" xfId="1" applyFont="1" applyBorder="1" applyAlignment="1" applyProtection="1">
      <alignment horizontal="center" vertical="center"/>
      <protection locked="0"/>
    </xf>
    <xf numFmtId="0" fontId="11" fillId="0" borderId="35" xfId="1" applyFont="1" applyBorder="1" applyAlignment="1" applyProtection="1">
      <alignment horizontal="right" vertical="center"/>
      <protection locked="0"/>
    </xf>
    <xf numFmtId="0" fontId="11" fillId="0" borderId="34" xfId="1" applyFont="1" applyBorder="1" applyAlignment="1" applyProtection="1">
      <alignment horizontal="right" vertical="center"/>
      <protection locked="0"/>
    </xf>
    <xf numFmtId="0" fontId="11" fillId="0" borderId="33" xfId="1" applyFont="1" applyBorder="1" applyAlignment="1" applyProtection="1">
      <alignment horizontal="right" vertical="center"/>
      <protection locked="0"/>
    </xf>
    <xf numFmtId="0" fontId="10" fillId="0" borderId="10" xfId="1" applyFont="1" applyBorder="1" applyAlignment="1" applyProtection="1">
      <alignment horizontal="center" vertical="center"/>
    </xf>
    <xf numFmtId="0" fontId="9" fillId="4" borderId="10" xfId="1" applyFont="1" applyFill="1" applyBorder="1" applyAlignment="1" applyProtection="1">
      <alignment horizontal="center" vertical="center"/>
    </xf>
    <xf numFmtId="0" fontId="10" fillId="0" borderId="32" xfId="1" applyFont="1" applyBorder="1" applyAlignment="1">
      <alignment horizontal="center" vertical="center" wrapText="1" shrinkToFit="1"/>
    </xf>
    <xf numFmtId="0" fontId="10" fillId="0" borderId="21" xfId="1" applyFont="1" applyBorder="1" applyAlignment="1">
      <alignment horizontal="center" vertical="center" wrapText="1" shrinkToFit="1"/>
    </xf>
    <xf numFmtId="0" fontId="10" fillId="0" borderId="19" xfId="1" applyFont="1" applyBorder="1" applyAlignment="1" applyProtection="1">
      <alignment horizontal="center" vertical="center" wrapText="1"/>
      <protection locked="0"/>
    </xf>
    <xf numFmtId="0" fontId="10" fillId="0" borderId="0" xfId="1" applyFont="1" applyAlignment="1" applyProtection="1">
      <alignment horizontal="center" vertical="center"/>
    </xf>
    <xf numFmtId="0" fontId="10" fillId="4" borderId="10" xfId="1" applyFont="1" applyFill="1" applyBorder="1" applyAlignment="1" applyProtection="1">
      <alignment horizontal="center" vertical="center"/>
    </xf>
    <xf numFmtId="0" fontId="10" fillId="0" borderId="32" xfId="1" applyFont="1" applyBorder="1" applyAlignment="1" applyProtection="1">
      <alignment horizontal="center" vertical="center" wrapText="1"/>
      <protection locked="0"/>
    </xf>
    <xf numFmtId="0" fontId="10" fillId="0" borderId="21" xfId="1" applyFont="1" applyBorder="1" applyAlignment="1" applyProtection="1">
      <alignment horizontal="center" vertical="center" wrapText="1"/>
      <protection locked="0"/>
    </xf>
    <xf numFmtId="0" fontId="10" fillId="4" borderId="32" xfId="1" applyFont="1" applyFill="1" applyBorder="1" applyAlignment="1">
      <alignment horizontal="center" vertical="center" wrapText="1" shrinkToFit="1"/>
    </xf>
    <xf numFmtId="0" fontId="10" fillId="4" borderId="21" xfId="1" applyFont="1" applyFill="1" applyBorder="1" applyAlignment="1">
      <alignment horizontal="center" vertical="center" wrapText="1" shrinkToFit="1"/>
    </xf>
    <xf numFmtId="0" fontId="10" fillId="0" borderId="10" xfId="1" applyFont="1" applyBorder="1" applyAlignment="1" applyProtection="1">
      <alignment horizontal="center" vertical="center"/>
      <protection locked="0"/>
    </xf>
    <xf numFmtId="0" fontId="9" fillId="0" borderId="10" xfId="1" applyFont="1" applyBorder="1" applyAlignment="1" applyProtection="1">
      <alignment horizontal="center" vertical="center" wrapText="1"/>
      <protection locked="0"/>
    </xf>
    <xf numFmtId="0" fontId="9" fillId="3" borderId="10" xfId="1" applyFont="1" applyFill="1" applyBorder="1" applyAlignment="1" applyProtection="1">
      <alignment horizontal="center" vertical="center"/>
      <protection locked="0"/>
    </xf>
    <xf numFmtId="0" fontId="9" fillId="0" borderId="31" xfId="1" applyFont="1" applyBorder="1" applyAlignment="1" applyProtection="1">
      <alignment horizontal="center" vertical="center" wrapText="1"/>
      <protection locked="0"/>
    </xf>
    <xf numFmtId="0" fontId="9" fillId="0" borderId="20" xfId="1" applyFont="1" applyBorder="1" applyAlignment="1" applyProtection="1">
      <alignment horizontal="center" vertical="center" wrapText="1"/>
      <protection locked="0"/>
    </xf>
    <xf numFmtId="0" fontId="9" fillId="0" borderId="19" xfId="1" applyFont="1" applyBorder="1" applyAlignment="1" applyProtection="1">
      <alignment horizontal="center" vertical="center" wrapText="1"/>
      <protection locked="0"/>
    </xf>
    <xf numFmtId="0" fontId="9" fillId="0" borderId="0" xfId="1" applyFont="1" applyAlignment="1" applyProtection="1">
      <alignment horizontal="center" vertical="center"/>
      <protection locked="0"/>
    </xf>
    <xf numFmtId="0" fontId="9" fillId="0" borderId="14" xfId="1" applyFont="1" applyBorder="1" applyAlignment="1" applyProtection="1">
      <alignment horizontal="center" vertical="center"/>
      <protection locked="0"/>
    </xf>
    <xf numFmtId="0" fontId="9" fillId="0" borderId="18" xfId="1" applyFont="1" applyBorder="1" applyAlignment="1" applyProtection="1">
      <alignment horizontal="center" vertical="center" wrapText="1"/>
      <protection locked="0"/>
    </xf>
    <xf numFmtId="0" fontId="9" fillId="0" borderId="13" xfId="1" applyFont="1" applyBorder="1" applyAlignment="1" applyProtection="1">
      <alignment horizontal="center" vertical="center"/>
      <protection locked="0"/>
    </xf>
    <xf numFmtId="0" fontId="9" fillId="0" borderId="12" xfId="1" applyFont="1" applyBorder="1" applyAlignment="1" applyProtection="1">
      <alignment horizontal="center" vertical="center"/>
      <protection locked="0"/>
    </xf>
    <xf numFmtId="0" fontId="9" fillId="0" borderId="11" xfId="1" applyFont="1" applyBorder="1" applyAlignment="1" applyProtection="1">
      <alignment horizontal="center" vertical="center"/>
      <protection locked="0"/>
    </xf>
    <xf numFmtId="0" fontId="9" fillId="0" borderId="30" xfId="1" applyFont="1" applyBorder="1" applyAlignment="1" applyProtection="1">
      <alignment horizontal="center" vertical="center" wrapText="1"/>
      <protection locked="0"/>
    </xf>
    <xf numFmtId="0" fontId="9" fillId="0" borderId="29" xfId="1" applyFont="1" applyBorder="1" applyAlignment="1" applyProtection="1">
      <alignment horizontal="center" vertical="center" wrapText="1"/>
      <protection locked="0"/>
    </xf>
    <xf numFmtId="0" fontId="9" fillId="0" borderId="28" xfId="1" applyFont="1" applyBorder="1" applyAlignment="1" applyProtection="1">
      <alignment horizontal="center" vertical="center" wrapText="1"/>
      <protection locked="0"/>
    </xf>
    <xf numFmtId="0" fontId="10" fillId="0" borderId="27" xfId="1" applyFont="1" applyBorder="1" applyAlignment="1" applyProtection="1">
      <alignment horizontal="center" vertical="center"/>
      <protection locked="0"/>
    </xf>
    <xf numFmtId="0" fontId="10" fillId="0" borderId="26" xfId="1" applyFont="1" applyBorder="1" applyAlignment="1" applyProtection="1">
      <alignment horizontal="center" vertical="center"/>
      <protection locked="0"/>
    </xf>
    <xf numFmtId="0" fontId="11" fillId="0" borderId="13" xfId="1" applyFont="1" applyBorder="1" applyAlignment="1" applyProtection="1">
      <alignment horizontal="right" vertical="center"/>
      <protection locked="0"/>
    </xf>
    <xf numFmtId="0" fontId="11" fillId="0" borderId="12" xfId="1" applyFont="1" applyBorder="1" applyAlignment="1" applyProtection="1">
      <alignment horizontal="right" vertical="center"/>
      <protection locked="0"/>
    </xf>
    <xf numFmtId="0" fontId="11" fillId="0" borderId="11" xfId="1" applyFont="1" applyBorder="1" applyAlignment="1" applyProtection="1">
      <alignment horizontal="right" vertical="center"/>
      <protection locked="0"/>
    </xf>
    <xf numFmtId="0" fontId="10" fillId="0" borderId="10" xfId="1" applyFont="1" applyBorder="1" applyAlignment="1" applyProtection="1">
      <alignment horizontal="center" vertical="center" wrapText="1" shrinkToFit="1"/>
    </xf>
    <xf numFmtId="0" fontId="10" fillId="4" borderId="10" xfId="1" applyFont="1" applyFill="1" applyBorder="1" applyAlignment="1" applyProtection="1">
      <alignment vertical="center" wrapText="1"/>
      <protection locked="0"/>
    </xf>
    <xf numFmtId="0" fontId="10" fillId="4" borderId="10" xfId="1" applyFont="1" applyFill="1" applyBorder="1" applyAlignment="1" applyProtection="1">
      <alignment horizontal="center" vertical="center" wrapText="1"/>
      <protection locked="0"/>
    </xf>
    <xf numFmtId="0" fontId="10" fillId="4" borderId="18" xfId="1" applyFont="1" applyFill="1" applyBorder="1" applyAlignment="1" applyProtection="1">
      <alignment horizontal="center" vertical="center" wrapText="1"/>
      <protection locked="0"/>
    </xf>
    <xf numFmtId="0" fontId="9" fillId="4" borderId="0" xfId="1" applyFont="1" applyFill="1" applyAlignment="1" applyProtection="1">
      <alignment horizontal="center" vertical="center"/>
    </xf>
    <xf numFmtId="0" fontId="10" fillId="4" borderId="10" xfId="1" applyFont="1" applyFill="1" applyBorder="1" applyAlignment="1" applyProtection="1">
      <alignment horizontal="center" vertical="center" wrapText="1" shrinkToFit="1"/>
    </xf>
    <xf numFmtId="0" fontId="10" fillId="0" borderId="10" xfId="1" applyFont="1" applyBorder="1" applyAlignment="1" applyProtection="1">
      <alignment vertical="center" wrapText="1"/>
      <protection locked="0"/>
    </xf>
    <xf numFmtId="0" fontId="13" fillId="0" borderId="0" xfId="1" applyFont="1" applyAlignment="1">
      <alignment horizontal="center"/>
    </xf>
    <xf numFmtId="0" fontId="11" fillId="0" borderId="0" xfId="1" applyFont="1" applyAlignment="1" applyProtection="1">
      <alignment horizontal="center" vertical="center"/>
    </xf>
    <xf numFmtId="0" fontId="11" fillId="0" borderId="0" xfId="1" applyFont="1" applyAlignment="1" applyProtection="1">
      <alignment horizontal="center" vertical="center"/>
      <protection locked="0"/>
    </xf>
    <xf numFmtId="0" fontId="11" fillId="0" borderId="0" xfId="1" applyFont="1" applyAlignment="1" applyProtection="1">
      <alignment horizontal="right" vertical="center"/>
      <protection locked="0"/>
    </xf>
    <xf numFmtId="0" fontId="11" fillId="0" borderId="25" xfId="1" applyFont="1" applyBorder="1" applyAlignment="1" applyProtection="1">
      <alignment horizontal="right" vertical="center"/>
      <protection locked="0"/>
    </xf>
    <xf numFmtId="0" fontId="11" fillId="0" borderId="24" xfId="1" applyFont="1" applyBorder="1" applyAlignment="1" applyProtection="1">
      <alignment horizontal="right" vertical="center"/>
      <protection locked="0"/>
    </xf>
    <xf numFmtId="0" fontId="11" fillId="0" borderId="23" xfId="1" applyFont="1" applyBorder="1" applyAlignment="1" applyProtection="1">
      <alignment horizontal="right" vertical="center"/>
      <protection locked="0"/>
    </xf>
    <xf numFmtId="0" fontId="9" fillId="4" borderId="10" xfId="1" applyFont="1" applyFill="1" applyBorder="1" applyAlignment="1">
      <alignment horizontal="center" vertical="center"/>
    </xf>
    <xf numFmtId="0" fontId="10" fillId="0" borderId="20" xfId="1" applyFont="1" applyBorder="1" applyAlignment="1">
      <alignment horizontal="center" vertical="center" wrapText="1" shrinkToFit="1"/>
    </xf>
    <xf numFmtId="0" fontId="9" fillId="0" borderId="10" xfId="1" applyFont="1" applyBorder="1" applyAlignment="1" applyProtection="1">
      <alignment horizontal="center" vertical="center"/>
    </xf>
    <xf numFmtId="0" fontId="10" fillId="0" borderId="20" xfId="1" applyFont="1" applyBorder="1" applyAlignment="1" applyProtection="1">
      <alignment horizontal="center" vertical="center" wrapText="1"/>
      <protection locked="0"/>
    </xf>
    <xf numFmtId="0" fontId="10" fillId="0" borderId="22" xfId="1" applyFont="1" applyBorder="1" applyAlignment="1">
      <alignment horizontal="center" vertical="center" wrapText="1" shrinkToFit="1"/>
    </xf>
    <xf numFmtId="0" fontId="10" fillId="4" borderId="20" xfId="1" applyFont="1" applyFill="1" applyBorder="1" applyAlignment="1">
      <alignment horizontal="center" vertical="center" wrapText="1" shrinkToFit="1"/>
    </xf>
    <xf numFmtId="0" fontId="10" fillId="4" borderId="10" xfId="1" applyFont="1" applyFill="1" applyBorder="1" applyAlignment="1">
      <alignment horizontal="center" vertical="center"/>
    </xf>
    <xf numFmtId="0" fontId="9" fillId="0" borderId="21" xfId="1" applyFont="1" applyBorder="1" applyAlignment="1" applyProtection="1">
      <alignment horizontal="center" vertical="center" wrapText="1"/>
      <protection locked="0"/>
    </xf>
    <xf numFmtId="0" fontId="9" fillId="0" borderId="17" xfId="1" applyFont="1" applyBorder="1" applyAlignment="1" applyProtection="1">
      <alignment horizontal="center" vertical="center" wrapText="1"/>
      <protection locked="0"/>
    </xf>
    <xf numFmtId="0" fontId="9" fillId="0" borderId="16" xfId="1" applyFont="1" applyBorder="1" applyAlignment="1" applyProtection="1">
      <alignment horizontal="center" vertical="center" wrapText="1"/>
      <protection locked="0"/>
    </xf>
    <xf numFmtId="0" fontId="9" fillId="0" borderId="15" xfId="1" applyFont="1" applyBorder="1" applyAlignment="1" applyProtection="1">
      <alignment horizontal="center" vertical="center" wrapText="1"/>
      <protection locked="0"/>
    </xf>
    <xf numFmtId="0" fontId="11" fillId="0" borderId="10" xfId="1" applyFont="1" applyBorder="1" applyAlignment="1" applyProtection="1">
      <alignment horizontal="right" vertical="center"/>
      <protection locked="0"/>
    </xf>
    <xf numFmtId="0" fontId="10" fillId="0" borderId="10" xfId="1" applyFont="1" applyBorder="1" applyAlignment="1">
      <alignment horizontal="center" vertical="center" wrapText="1" shrinkToFit="1"/>
    </xf>
    <xf numFmtId="0" fontId="10" fillId="4" borderId="10" xfId="1" applyFont="1" applyFill="1" applyBorder="1" applyAlignment="1">
      <alignment horizontal="center" vertical="center" wrapText="1" shrinkToFit="1"/>
    </xf>
    <xf numFmtId="0" fontId="9" fillId="5" borderId="14" xfId="1" applyFont="1" applyFill="1" applyBorder="1" applyAlignment="1" applyProtection="1">
      <alignment horizontal="center" vertical="center"/>
      <protection locked="0"/>
    </xf>
    <xf numFmtId="0" fontId="9" fillId="5" borderId="0" xfId="1" applyFont="1" applyFill="1" applyAlignment="1" applyProtection="1">
      <alignment horizontal="center" vertical="center"/>
      <protection locked="0"/>
    </xf>
    <xf numFmtId="0" fontId="11" fillId="5" borderId="10" xfId="1" applyFont="1" applyFill="1" applyBorder="1" applyAlignment="1" applyProtection="1">
      <alignment horizontal="center" vertical="center"/>
      <protection locked="0"/>
    </xf>
    <xf numFmtId="0" fontId="9" fillId="6" borderId="14" xfId="1" applyFont="1" applyFill="1" applyBorder="1" applyAlignment="1" applyProtection="1">
      <alignment horizontal="center" vertical="center"/>
      <protection locked="0"/>
    </xf>
    <xf numFmtId="0" fontId="9" fillId="6" borderId="0" xfId="1" applyFont="1" applyFill="1" applyAlignment="1" applyProtection="1">
      <alignment horizontal="center" vertical="center"/>
      <protection locked="0"/>
    </xf>
    <xf numFmtId="0" fontId="9" fillId="6" borderId="10" xfId="1" applyFont="1" applyFill="1" applyBorder="1" applyAlignment="1" applyProtection="1">
      <alignment horizontal="center" vertical="center"/>
      <protection locked="0"/>
    </xf>
    <xf numFmtId="0" fontId="9" fillId="6" borderId="10" xfId="1" applyFont="1" applyFill="1" applyBorder="1" applyAlignment="1">
      <alignment horizontal="center" vertical="center"/>
    </xf>
    <xf numFmtId="0" fontId="11" fillId="6" borderId="10" xfId="1" applyFont="1" applyFill="1" applyBorder="1" applyAlignment="1" applyProtection="1">
      <alignment horizontal="center" vertical="center"/>
      <protection locked="0"/>
    </xf>
    <xf numFmtId="0" fontId="9" fillId="6" borderId="10" xfId="1" applyFont="1" applyFill="1" applyBorder="1" applyAlignment="1" applyProtection="1">
      <alignment horizontal="center" vertical="center"/>
    </xf>
    <xf numFmtId="0" fontId="9" fillId="6" borderId="0" xfId="1" applyFont="1" applyFill="1" applyAlignment="1" applyProtection="1">
      <alignment horizontal="center" vertical="center"/>
    </xf>
    <xf numFmtId="0" fontId="1" fillId="0" borderId="0" xfId="0" applyFont="1" applyBorder="1" applyAlignment="1">
      <alignment vertical="center" wrapText="1"/>
    </xf>
    <xf numFmtId="0" fontId="0" fillId="2" borderId="0" xfId="0" applyFill="1" applyBorder="1" applyAlignment="1">
      <alignment vertical="top" wrapText="1"/>
    </xf>
    <xf numFmtId="0" fontId="0" fillId="0" borderId="0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tabSelected="1" workbookViewId="0">
      <selection activeCell="H31" sqref="H31:J31"/>
    </sheetView>
  </sheetViews>
  <sheetFormatPr defaultRowHeight="15" x14ac:dyDescent="0.25"/>
  <cols>
    <col min="1" max="1" width="43.140625" customWidth="1"/>
  </cols>
  <sheetData>
    <row r="1" spans="1:16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</row>
    <row r="2" spans="1:16" x14ac:dyDescent="0.25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16" ht="15.75" thickBot="1" x14ac:dyDescent="0.3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16.5" thickBot="1" x14ac:dyDescent="0.3">
      <c r="A4" s="1"/>
      <c r="B4" s="21" t="s">
        <v>4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2"/>
      <c r="N4" s="23" t="s">
        <v>5</v>
      </c>
      <c r="O4" s="23" t="s">
        <v>6</v>
      </c>
      <c r="P4" s="23" t="s">
        <v>7</v>
      </c>
    </row>
    <row r="5" spans="1:16" ht="27" customHeight="1" thickBot="1" x14ac:dyDescent="0.3">
      <c r="A5" s="2" t="s">
        <v>3</v>
      </c>
      <c r="B5" s="26" t="s">
        <v>8</v>
      </c>
      <c r="C5" s="27"/>
      <c r="D5" s="28"/>
      <c r="E5" s="26" t="s">
        <v>9</v>
      </c>
      <c r="F5" s="27"/>
      <c r="G5" s="28"/>
      <c r="H5" s="29" t="s">
        <v>10</v>
      </c>
      <c r="I5" s="30"/>
      <c r="J5" s="31"/>
      <c r="K5" s="29" t="s">
        <v>11</v>
      </c>
      <c r="L5" s="30"/>
      <c r="M5" s="31"/>
      <c r="N5" s="24"/>
      <c r="O5" s="24"/>
      <c r="P5" s="24"/>
    </row>
    <row r="6" spans="1:16" ht="27" customHeight="1" thickBot="1" x14ac:dyDescent="0.3">
      <c r="A6" s="3"/>
      <c r="B6" s="4" t="s">
        <v>12</v>
      </c>
      <c r="C6" s="4" t="s">
        <v>13</v>
      </c>
      <c r="D6" s="4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5" t="s">
        <v>19</v>
      </c>
      <c r="J6" s="5" t="s">
        <v>20</v>
      </c>
      <c r="K6" s="5" t="s">
        <v>21</v>
      </c>
      <c r="L6" s="5" t="s">
        <v>22</v>
      </c>
      <c r="M6" s="5" t="s">
        <v>23</v>
      </c>
      <c r="N6" s="25"/>
      <c r="O6" s="25"/>
      <c r="P6" s="25"/>
    </row>
    <row r="7" spans="1:16" ht="27" customHeight="1" thickBot="1" x14ac:dyDescent="0.3">
      <c r="A7" s="6" t="s">
        <v>24</v>
      </c>
      <c r="B7" s="4">
        <v>5</v>
      </c>
      <c r="C7" s="4">
        <v>5</v>
      </c>
      <c r="D7" s="4">
        <v>5</v>
      </c>
      <c r="E7" s="5">
        <v>5</v>
      </c>
      <c r="F7" s="5">
        <v>5</v>
      </c>
      <c r="G7" s="5">
        <v>5</v>
      </c>
      <c r="H7" s="5">
        <v>5</v>
      </c>
      <c r="I7" s="5">
        <v>5</v>
      </c>
      <c r="J7" s="5">
        <v>5</v>
      </c>
      <c r="K7" s="5">
        <v>5</v>
      </c>
      <c r="L7" s="5">
        <v>5</v>
      </c>
      <c r="M7" s="5">
        <v>5</v>
      </c>
      <c r="N7" s="5">
        <v>20</v>
      </c>
      <c r="O7" s="5">
        <v>20</v>
      </c>
      <c r="P7" s="5">
        <v>20</v>
      </c>
    </row>
    <row r="8" spans="1:16" ht="27" customHeight="1" thickBot="1" x14ac:dyDescent="0.3">
      <c r="A8" s="6" t="s">
        <v>25</v>
      </c>
      <c r="B8" s="4">
        <v>4</v>
      </c>
      <c r="C8" s="4">
        <v>4</v>
      </c>
      <c r="D8" s="4">
        <v>4</v>
      </c>
      <c r="E8" s="5">
        <v>4</v>
      </c>
      <c r="F8" s="5">
        <v>4</v>
      </c>
      <c r="G8" s="5">
        <v>4</v>
      </c>
      <c r="H8" s="5">
        <v>4</v>
      </c>
      <c r="I8" s="5">
        <v>4</v>
      </c>
      <c r="J8" s="5">
        <v>4</v>
      </c>
      <c r="K8" s="5">
        <v>4</v>
      </c>
      <c r="L8" s="5">
        <v>4</v>
      </c>
      <c r="M8" s="5">
        <v>4</v>
      </c>
      <c r="N8" s="5">
        <v>16</v>
      </c>
      <c r="O8" s="5">
        <v>16</v>
      </c>
      <c r="P8" s="5">
        <v>16</v>
      </c>
    </row>
    <row r="9" spans="1:16" ht="27" customHeight="1" thickBot="1" x14ac:dyDescent="0.3">
      <c r="A9" s="6" t="s">
        <v>26</v>
      </c>
      <c r="B9" s="4" t="s">
        <v>27</v>
      </c>
      <c r="C9" s="4" t="s">
        <v>27</v>
      </c>
      <c r="D9" s="4" t="s">
        <v>27</v>
      </c>
      <c r="E9" s="5">
        <v>2</v>
      </c>
      <c r="F9" s="5">
        <v>2</v>
      </c>
      <c r="G9" s="5">
        <v>2</v>
      </c>
      <c r="H9" s="5">
        <v>2</v>
      </c>
      <c r="I9" s="5">
        <v>2</v>
      </c>
      <c r="J9" s="5">
        <v>2</v>
      </c>
      <c r="K9" s="5">
        <v>2</v>
      </c>
      <c r="L9" s="5">
        <v>2</v>
      </c>
      <c r="M9" s="5">
        <v>2</v>
      </c>
      <c r="N9" s="5">
        <v>6</v>
      </c>
      <c r="O9" s="5">
        <v>6</v>
      </c>
      <c r="P9" s="5">
        <v>6</v>
      </c>
    </row>
    <row r="10" spans="1:16" ht="27" customHeight="1" thickBot="1" x14ac:dyDescent="0.3">
      <c r="A10" s="6" t="s">
        <v>28</v>
      </c>
      <c r="B10" s="4">
        <v>4</v>
      </c>
      <c r="C10" s="4">
        <v>4</v>
      </c>
      <c r="D10" s="4">
        <v>4</v>
      </c>
      <c r="E10" s="5">
        <v>4</v>
      </c>
      <c r="F10" s="5">
        <v>4</v>
      </c>
      <c r="G10" s="5">
        <v>4</v>
      </c>
      <c r="H10" s="5">
        <v>4</v>
      </c>
      <c r="I10" s="5">
        <v>4</v>
      </c>
      <c r="J10" s="5">
        <v>4</v>
      </c>
      <c r="K10" s="5">
        <v>4</v>
      </c>
      <c r="L10" s="5">
        <v>4</v>
      </c>
      <c r="M10" s="5">
        <v>4</v>
      </c>
      <c r="N10" s="5">
        <v>16</v>
      </c>
      <c r="O10" s="5">
        <v>16</v>
      </c>
      <c r="P10" s="5">
        <v>16</v>
      </c>
    </row>
    <row r="11" spans="1:16" ht="27" customHeight="1" thickBot="1" x14ac:dyDescent="0.3">
      <c r="A11" s="6" t="s">
        <v>29</v>
      </c>
      <c r="B11" s="4">
        <v>2</v>
      </c>
      <c r="C11" s="4">
        <v>2</v>
      </c>
      <c r="D11" s="4">
        <v>2</v>
      </c>
      <c r="E11" s="5">
        <v>2</v>
      </c>
      <c r="F11" s="5">
        <v>2</v>
      </c>
      <c r="G11" s="5">
        <v>2</v>
      </c>
      <c r="H11" s="5">
        <v>2</v>
      </c>
      <c r="I11" s="5">
        <v>2</v>
      </c>
      <c r="J11" s="5">
        <v>2</v>
      </c>
      <c r="K11" s="5">
        <v>2</v>
      </c>
      <c r="L11" s="5">
        <v>2</v>
      </c>
      <c r="M11" s="5">
        <v>2</v>
      </c>
      <c r="N11" s="5">
        <v>8</v>
      </c>
      <c r="O11" s="5">
        <v>8</v>
      </c>
      <c r="P11" s="5">
        <v>8</v>
      </c>
    </row>
    <row r="12" spans="1:16" ht="27" customHeight="1" thickBot="1" x14ac:dyDescent="0.3">
      <c r="A12" s="6" t="s">
        <v>30</v>
      </c>
      <c r="B12" s="4" t="s">
        <v>27</v>
      </c>
      <c r="C12" s="4" t="s">
        <v>27</v>
      </c>
      <c r="D12" s="4" t="s">
        <v>27</v>
      </c>
      <c r="E12" s="5" t="s">
        <v>27</v>
      </c>
      <c r="F12" s="5" t="s">
        <v>27</v>
      </c>
      <c r="G12" s="5" t="s">
        <v>27</v>
      </c>
      <c r="H12" s="5" t="s">
        <v>27</v>
      </c>
      <c r="I12" s="5" t="s">
        <v>27</v>
      </c>
      <c r="J12" s="5" t="s">
        <v>27</v>
      </c>
      <c r="K12" s="5">
        <v>1</v>
      </c>
      <c r="L12" s="5">
        <v>1</v>
      </c>
      <c r="M12" s="5">
        <v>1</v>
      </c>
      <c r="N12" s="5">
        <v>1</v>
      </c>
      <c r="O12" s="5">
        <v>1</v>
      </c>
      <c r="P12" s="5">
        <v>1</v>
      </c>
    </row>
    <row r="13" spans="1:16" ht="27" customHeight="1" thickBot="1" x14ac:dyDescent="0.3">
      <c r="A13" s="6" t="s">
        <v>31</v>
      </c>
      <c r="B13" s="4">
        <v>1</v>
      </c>
      <c r="C13" s="4">
        <v>1</v>
      </c>
      <c r="D13" s="4">
        <v>1</v>
      </c>
      <c r="E13" s="5">
        <v>1</v>
      </c>
      <c r="F13" s="5">
        <v>1</v>
      </c>
      <c r="G13" s="5">
        <v>1</v>
      </c>
      <c r="H13" s="5">
        <v>1</v>
      </c>
      <c r="I13" s="5">
        <v>1</v>
      </c>
      <c r="J13" s="5">
        <v>1</v>
      </c>
      <c r="K13" s="5">
        <v>1</v>
      </c>
      <c r="L13" s="5">
        <v>1</v>
      </c>
      <c r="M13" s="5">
        <v>1</v>
      </c>
      <c r="N13" s="5">
        <v>4</v>
      </c>
      <c r="O13" s="5">
        <v>4</v>
      </c>
      <c r="P13" s="5">
        <v>4</v>
      </c>
    </row>
    <row r="14" spans="1:16" ht="27" customHeight="1" thickBot="1" x14ac:dyDescent="0.3">
      <c r="A14" s="6" t="s">
        <v>32</v>
      </c>
      <c r="B14" s="4">
        <v>1</v>
      </c>
      <c r="C14" s="4">
        <v>1</v>
      </c>
      <c r="D14" s="4">
        <v>1</v>
      </c>
      <c r="E14" s="5">
        <v>1</v>
      </c>
      <c r="F14" s="5">
        <v>1</v>
      </c>
      <c r="G14" s="5">
        <v>1</v>
      </c>
      <c r="H14" s="5">
        <v>1</v>
      </c>
      <c r="I14" s="5">
        <v>1</v>
      </c>
      <c r="J14" s="5">
        <v>1</v>
      </c>
      <c r="K14" s="5">
        <v>1</v>
      </c>
      <c r="L14" s="5">
        <v>1</v>
      </c>
      <c r="M14" s="5">
        <v>1</v>
      </c>
      <c r="N14" s="5">
        <v>4</v>
      </c>
      <c r="O14" s="5">
        <v>4</v>
      </c>
      <c r="P14" s="5">
        <v>4</v>
      </c>
    </row>
    <row r="15" spans="1:16" ht="27" customHeight="1" thickBot="1" x14ac:dyDescent="0.3">
      <c r="A15" s="6" t="s">
        <v>33</v>
      </c>
      <c r="B15" s="4">
        <v>1</v>
      </c>
      <c r="C15" s="4">
        <v>1</v>
      </c>
      <c r="D15" s="4">
        <v>1</v>
      </c>
      <c r="E15" s="5">
        <v>1</v>
      </c>
      <c r="F15" s="5">
        <v>1</v>
      </c>
      <c r="G15" s="5">
        <v>1</v>
      </c>
      <c r="H15" s="5">
        <v>1</v>
      </c>
      <c r="I15" s="5">
        <v>1</v>
      </c>
      <c r="J15" s="5">
        <v>1</v>
      </c>
      <c r="K15" s="5">
        <v>1</v>
      </c>
      <c r="L15" s="5">
        <v>1</v>
      </c>
      <c r="M15" s="5">
        <v>1</v>
      </c>
      <c r="N15" s="5">
        <v>4</v>
      </c>
      <c r="O15" s="5">
        <v>4</v>
      </c>
      <c r="P15" s="5">
        <v>4</v>
      </c>
    </row>
    <row r="16" spans="1:16" ht="27" customHeight="1" thickBot="1" x14ac:dyDescent="0.3">
      <c r="A16" s="6" t="s">
        <v>34</v>
      </c>
      <c r="B16" s="4">
        <v>3</v>
      </c>
      <c r="C16" s="4">
        <v>3</v>
      </c>
      <c r="D16" s="4">
        <v>3</v>
      </c>
      <c r="E16" s="5">
        <v>2</v>
      </c>
      <c r="F16" s="5">
        <v>2</v>
      </c>
      <c r="G16" s="5">
        <v>2</v>
      </c>
      <c r="H16" s="5">
        <v>2</v>
      </c>
      <c r="I16" s="5">
        <v>2</v>
      </c>
      <c r="J16" s="5">
        <v>2</v>
      </c>
      <c r="K16" s="5">
        <v>2</v>
      </c>
      <c r="L16" s="5">
        <v>2</v>
      </c>
      <c r="M16" s="5">
        <v>2</v>
      </c>
      <c r="N16" s="5">
        <v>9</v>
      </c>
      <c r="O16" s="5">
        <v>9</v>
      </c>
      <c r="P16" s="5">
        <v>9</v>
      </c>
    </row>
    <row r="17" spans="1:16" ht="27" customHeight="1" thickBot="1" x14ac:dyDescent="0.3">
      <c r="A17" s="6" t="s">
        <v>35</v>
      </c>
      <c r="B17" s="4">
        <v>21</v>
      </c>
      <c r="C17" s="4">
        <v>21</v>
      </c>
      <c r="D17" s="4">
        <v>21</v>
      </c>
      <c r="E17" s="5">
        <v>22</v>
      </c>
      <c r="F17" s="5">
        <v>22</v>
      </c>
      <c r="G17" s="5">
        <v>22</v>
      </c>
      <c r="H17" s="5">
        <v>22</v>
      </c>
      <c r="I17" s="5">
        <v>22</v>
      </c>
      <c r="J17" s="5">
        <v>22</v>
      </c>
      <c r="K17" s="5">
        <v>23</v>
      </c>
      <c r="L17" s="5">
        <v>23</v>
      </c>
      <c r="M17" s="5">
        <v>23</v>
      </c>
      <c r="N17" s="5">
        <v>88</v>
      </c>
      <c r="O17" s="5">
        <v>88</v>
      </c>
      <c r="P17" s="5">
        <v>88</v>
      </c>
    </row>
    <row r="18" spans="1:16" ht="42.75" customHeight="1" thickBot="1" x14ac:dyDescent="0.3">
      <c r="A18" s="32" t="s">
        <v>36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4"/>
    </row>
    <row r="19" spans="1:16" ht="27" customHeight="1" thickBot="1" x14ac:dyDescent="0.3">
      <c r="A19" s="32" t="s">
        <v>37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4"/>
    </row>
    <row r="20" spans="1:16" ht="27" customHeight="1" thickBot="1" x14ac:dyDescent="0.3">
      <c r="A20" s="7" t="s">
        <v>38</v>
      </c>
      <c r="B20" s="8"/>
      <c r="C20" s="8"/>
      <c r="D20" s="8"/>
      <c r="E20" s="5">
        <v>1</v>
      </c>
      <c r="F20" s="5">
        <v>1</v>
      </c>
      <c r="G20" s="5">
        <v>1</v>
      </c>
      <c r="H20" s="9"/>
      <c r="I20" s="9"/>
      <c r="J20" s="9"/>
      <c r="K20" s="9"/>
      <c r="L20" s="9"/>
      <c r="M20" s="9"/>
      <c r="N20" s="10">
        <v>1</v>
      </c>
      <c r="O20" s="10">
        <v>1</v>
      </c>
      <c r="P20" s="10">
        <v>1</v>
      </c>
    </row>
    <row r="21" spans="1:16" ht="27" customHeight="1" thickBot="1" x14ac:dyDescent="0.3">
      <c r="A21" s="7" t="s">
        <v>39</v>
      </c>
      <c r="B21" s="8"/>
      <c r="C21" s="8"/>
      <c r="D21" s="8"/>
      <c r="E21" s="9"/>
      <c r="F21" s="9"/>
      <c r="G21" s="9"/>
      <c r="H21" s="5">
        <v>1</v>
      </c>
      <c r="I21" s="5">
        <v>1</v>
      </c>
      <c r="J21" s="5">
        <v>1</v>
      </c>
      <c r="K21" s="9"/>
      <c r="L21" s="9"/>
      <c r="M21" s="9"/>
      <c r="N21" s="10">
        <v>1</v>
      </c>
      <c r="O21" s="10">
        <v>1</v>
      </c>
      <c r="P21" s="10">
        <v>1</v>
      </c>
    </row>
    <row r="22" spans="1:16" ht="27" customHeight="1" x14ac:dyDescent="0.25">
      <c r="A22" s="11" t="s">
        <v>40</v>
      </c>
      <c r="B22" s="35"/>
      <c r="C22" s="35"/>
      <c r="D22" s="35"/>
      <c r="E22" s="37">
        <v>1</v>
      </c>
      <c r="F22" s="37">
        <v>1</v>
      </c>
      <c r="G22" s="37">
        <v>1</v>
      </c>
      <c r="H22" s="37">
        <v>1</v>
      </c>
      <c r="I22" s="37">
        <v>1</v>
      </c>
      <c r="J22" s="37">
        <v>1</v>
      </c>
      <c r="K22" s="39"/>
      <c r="L22" s="39"/>
      <c r="M22" s="39"/>
      <c r="N22" s="37">
        <v>2</v>
      </c>
      <c r="O22" s="37">
        <v>2</v>
      </c>
      <c r="P22" s="37">
        <v>2</v>
      </c>
    </row>
    <row r="23" spans="1:16" ht="27" customHeight="1" thickBot="1" x14ac:dyDescent="0.3">
      <c r="A23" s="7" t="s">
        <v>41</v>
      </c>
      <c r="B23" s="36"/>
      <c r="C23" s="36"/>
      <c r="D23" s="36"/>
      <c r="E23" s="38"/>
      <c r="F23" s="38"/>
      <c r="G23" s="38"/>
      <c r="H23" s="38"/>
      <c r="I23" s="38"/>
      <c r="J23" s="38"/>
      <c r="K23" s="40"/>
      <c r="L23" s="40"/>
      <c r="M23" s="40"/>
      <c r="N23" s="38"/>
      <c r="O23" s="38"/>
      <c r="P23" s="38"/>
    </row>
    <row r="24" spans="1:16" ht="27" customHeight="1" thickBot="1" x14ac:dyDescent="0.3">
      <c r="A24" s="6" t="s">
        <v>42</v>
      </c>
      <c r="B24" s="4">
        <v>33</v>
      </c>
      <c r="C24" s="4">
        <v>33</v>
      </c>
      <c r="D24" s="4">
        <v>33</v>
      </c>
      <c r="E24" s="5">
        <v>34</v>
      </c>
      <c r="F24" s="5">
        <v>34</v>
      </c>
      <c r="G24" s="5">
        <v>34</v>
      </c>
      <c r="H24" s="5">
        <v>34</v>
      </c>
      <c r="I24" s="5">
        <v>34</v>
      </c>
      <c r="J24" s="5">
        <v>34</v>
      </c>
      <c r="K24" s="5">
        <v>34</v>
      </c>
      <c r="L24" s="5">
        <v>34</v>
      </c>
      <c r="M24" s="5">
        <v>34</v>
      </c>
      <c r="N24" s="5">
        <v>135</v>
      </c>
      <c r="O24" s="5">
        <v>135</v>
      </c>
      <c r="P24" s="5">
        <v>135</v>
      </c>
    </row>
    <row r="25" spans="1:16" ht="27" customHeight="1" x14ac:dyDescent="0.25">
      <c r="A25" s="13" t="s">
        <v>43</v>
      </c>
      <c r="B25" s="14"/>
      <c r="C25" s="14"/>
      <c r="D25" s="14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ht="27" customHeight="1" x14ac:dyDescent="0.25">
      <c r="A26" s="13" t="s">
        <v>44</v>
      </c>
      <c r="B26" s="15">
        <v>21</v>
      </c>
      <c r="C26" s="15">
        <v>21</v>
      </c>
      <c r="D26" s="15">
        <v>21</v>
      </c>
      <c r="E26" s="18">
        <v>23</v>
      </c>
      <c r="F26" s="18">
        <v>23</v>
      </c>
      <c r="G26" s="18">
        <v>23</v>
      </c>
      <c r="H26" s="18">
        <v>23</v>
      </c>
      <c r="I26" s="18">
        <v>23</v>
      </c>
      <c r="J26" s="18">
        <v>23</v>
      </c>
      <c r="K26" s="18">
        <v>23</v>
      </c>
      <c r="L26" s="18">
        <v>23</v>
      </c>
      <c r="M26" s="18">
        <v>23</v>
      </c>
      <c r="N26" s="18">
        <v>90</v>
      </c>
      <c r="O26" s="18">
        <v>90</v>
      </c>
      <c r="P26" s="18">
        <v>90</v>
      </c>
    </row>
    <row r="27" spans="1:16" ht="27" customHeight="1" thickBot="1" x14ac:dyDescent="0.3">
      <c r="A27" s="6" t="s">
        <v>45</v>
      </c>
      <c r="B27" s="16"/>
      <c r="C27" s="16"/>
      <c r="D27" s="16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t="27" customHeight="1" x14ac:dyDescent="0.25">
      <c r="A28" s="134"/>
      <c r="B28" s="135"/>
      <c r="C28" s="135"/>
      <c r="D28" s="135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</row>
    <row r="29" spans="1:16" ht="16.5" thickBot="1" x14ac:dyDescent="0.3">
      <c r="A29" s="41" t="s">
        <v>2</v>
      </c>
    </row>
    <row r="30" spans="1:16" ht="16.5" thickBot="1" x14ac:dyDescent="0.3">
      <c r="A30" s="1"/>
      <c r="B30" s="21" t="s">
        <v>46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2"/>
      <c r="N30" s="23" t="s">
        <v>5</v>
      </c>
      <c r="O30" s="23" t="s">
        <v>6</v>
      </c>
      <c r="P30" s="43" t="s">
        <v>7</v>
      </c>
    </row>
    <row r="31" spans="1:16" ht="35.25" customHeight="1" thickBot="1" x14ac:dyDescent="0.3">
      <c r="A31" s="2" t="s">
        <v>3</v>
      </c>
      <c r="B31" s="46" t="s">
        <v>8</v>
      </c>
      <c r="C31" s="47"/>
      <c r="D31" s="48"/>
      <c r="E31" s="26" t="s">
        <v>9</v>
      </c>
      <c r="F31" s="27"/>
      <c r="G31" s="28"/>
      <c r="H31" s="29" t="s">
        <v>10</v>
      </c>
      <c r="I31" s="30"/>
      <c r="J31" s="31"/>
      <c r="K31" s="29" t="s">
        <v>11</v>
      </c>
      <c r="L31" s="30"/>
      <c r="M31" s="31"/>
      <c r="N31" s="24"/>
      <c r="O31" s="24"/>
      <c r="P31" s="44"/>
    </row>
    <row r="32" spans="1:16" ht="16.5" thickBot="1" x14ac:dyDescent="0.3">
      <c r="A32" s="3"/>
      <c r="B32" s="4" t="s">
        <v>12</v>
      </c>
      <c r="C32" s="4" t="s">
        <v>13</v>
      </c>
      <c r="D32" s="4" t="s">
        <v>14</v>
      </c>
      <c r="E32" s="5" t="s">
        <v>15</v>
      </c>
      <c r="F32" s="5" t="s">
        <v>16</v>
      </c>
      <c r="G32" s="5" t="s">
        <v>17</v>
      </c>
      <c r="H32" s="5" t="s">
        <v>18</v>
      </c>
      <c r="I32" s="42" t="s">
        <v>19</v>
      </c>
      <c r="J32" s="5" t="s">
        <v>20</v>
      </c>
      <c r="K32" s="5" t="s">
        <v>21</v>
      </c>
      <c r="L32" s="5" t="s">
        <v>22</v>
      </c>
      <c r="M32" s="5" t="s">
        <v>23</v>
      </c>
      <c r="N32" s="25"/>
      <c r="O32" s="25"/>
      <c r="P32" s="45"/>
    </row>
    <row r="33" spans="1:16" ht="30" customHeight="1" thickBot="1" x14ac:dyDescent="0.3">
      <c r="A33" s="6" t="s">
        <v>24</v>
      </c>
      <c r="B33" s="4">
        <v>165</v>
      </c>
      <c r="C33" s="4">
        <v>165</v>
      </c>
      <c r="D33" s="4">
        <v>165</v>
      </c>
      <c r="E33" s="5">
        <v>170</v>
      </c>
      <c r="F33" s="5">
        <v>170</v>
      </c>
      <c r="G33" s="5">
        <v>170</v>
      </c>
      <c r="H33" s="5">
        <v>170</v>
      </c>
      <c r="I33" s="42">
        <v>170</v>
      </c>
      <c r="J33" s="5">
        <v>170</v>
      </c>
      <c r="K33" s="5">
        <v>170</v>
      </c>
      <c r="L33" s="5">
        <v>170</v>
      </c>
      <c r="M33" s="5">
        <v>170</v>
      </c>
      <c r="N33" s="5">
        <v>675</v>
      </c>
      <c r="O33" s="5">
        <v>675</v>
      </c>
      <c r="P33" s="5">
        <v>675</v>
      </c>
    </row>
    <row r="34" spans="1:16" ht="30" customHeight="1" thickBot="1" x14ac:dyDescent="0.3">
      <c r="A34" s="6" t="s">
        <v>25</v>
      </c>
      <c r="B34" s="4">
        <v>132</v>
      </c>
      <c r="C34" s="4">
        <v>132</v>
      </c>
      <c r="D34" s="4">
        <v>132</v>
      </c>
      <c r="E34" s="5">
        <v>136</v>
      </c>
      <c r="F34" s="5">
        <v>136</v>
      </c>
      <c r="G34" s="5">
        <v>136</v>
      </c>
      <c r="H34" s="5">
        <v>136</v>
      </c>
      <c r="I34" s="42">
        <v>136</v>
      </c>
      <c r="J34" s="5">
        <v>136</v>
      </c>
      <c r="K34" s="5">
        <v>136</v>
      </c>
      <c r="L34" s="5">
        <v>136</v>
      </c>
      <c r="M34" s="5">
        <v>136</v>
      </c>
      <c r="N34" s="5">
        <v>540</v>
      </c>
      <c r="O34" s="5">
        <v>540</v>
      </c>
      <c r="P34" s="5">
        <v>540</v>
      </c>
    </row>
    <row r="35" spans="1:16" ht="30" customHeight="1" thickBot="1" x14ac:dyDescent="0.3">
      <c r="A35" s="6" t="s">
        <v>26</v>
      </c>
      <c r="B35" s="4" t="s">
        <v>27</v>
      </c>
      <c r="C35" s="4" t="s">
        <v>27</v>
      </c>
      <c r="D35" s="4" t="s">
        <v>27</v>
      </c>
      <c r="E35" s="5">
        <v>68</v>
      </c>
      <c r="F35" s="5">
        <v>68</v>
      </c>
      <c r="G35" s="5">
        <v>68</v>
      </c>
      <c r="H35" s="5">
        <v>68</v>
      </c>
      <c r="I35" s="42">
        <v>68</v>
      </c>
      <c r="J35" s="5">
        <v>68</v>
      </c>
      <c r="K35" s="5">
        <v>68</v>
      </c>
      <c r="L35" s="5">
        <v>68</v>
      </c>
      <c r="M35" s="5">
        <v>68</v>
      </c>
      <c r="N35" s="5">
        <v>204</v>
      </c>
      <c r="O35" s="5">
        <v>204</v>
      </c>
      <c r="P35" s="5">
        <v>204</v>
      </c>
    </row>
    <row r="36" spans="1:16" ht="30" customHeight="1" thickBot="1" x14ac:dyDescent="0.3">
      <c r="A36" s="6" t="s">
        <v>28</v>
      </c>
      <c r="B36" s="4">
        <v>132</v>
      </c>
      <c r="C36" s="4">
        <v>132</v>
      </c>
      <c r="D36" s="4">
        <v>132</v>
      </c>
      <c r="E36" s="5">
        <v>136</v>
      </c>
      <c r="F36" s="5">
        <v>136</v>
      </c>
      <c r="G36" s="5">
        <v>136</v>
      </c>
      <c r="H36" s="5">
        <v>136</v>
      </c>
      <c r="I36" s="42">
        <v>136</v>
      </c>
      <c r="J36" s="5">
        <v>136</v>
      </c>
      <c r="K36" s="5">
        <v>136</v>
      </c>
      <c r="L36" s="5">
        <v>136</v>
      </c>
      <c r="M36" s="5">
        <v>136</v>
      </c>
      <c r="N36" s="5">
        <v>540</v>
      </c>
      <c r="O36" s="5">
        <v>540</v>
      </c>
      <c r="P36" s="5">
        <v>540</v>
      </c>
    </row>
    <row r="37" spans="1:16" ht="30" customHeight="1" thickBot="1" x14ac:dyDescent="0.3">
      <c r="A37" s="6" t="s">
        <v>29</v>
      </c>
      <c r="B37" s="4">
        <v>66</v>
      </c>
      <c r="C37" s="4">
        <v>66</v>
      </c>
      <c r="D37" s="4">
        <v>66</v>
      </c>
      <c r="E37" s="5">
        <v>68</v>
      </c>
      <c r="F37" s="5">
        <v>68</v>
      </c>
      <c r="G37" s="5">
        <v>68</v>
      </c>
      <c r="H37" s="5">
        <v>68</v>
      </c>
      <c r="I37" s="42">
        <v>68</v>
      </c>
      <c r="J37" s="5">
        <v>68</v>
      </c>
      <c r="K37" s="5">
        <v>68</v>
      </c>
      <c r="L37" s="5">
        <v>68</v>
      </c>
      <c r="M37" s="5">
        <v>68</v>
      </c>
      <c r="N37" s="5">
        <v>270</v>
      </c>
      <c r="O37" s="5">
        <v>270</v>
      </c>
      <c r="P37" s="5">
        <v>270</v>
      </c>
    </row>
    <row r="38" spans="1:16" ht="30" customHeight="1" x14ac:dyDescent="0.25">
      <c r="A38" s="13" t="s">
        <v>47</v>
      </c>
      <c r="B38" s="49" t="s">
        <v>27</v>
      </c>
      <c r="C38" s="49" t="s">
        <v>27</v>
      </c>
      <c r="D38" s="49" t="s">
        <v>27</v>
      </c>
      <c r="E38" s="51" t="s">
        <v>27</v>
      </c>
      <c r="F38" s="51" t="s">
        <v>27</v>
      </c>
      <c r="G38" s="51" t="s">
        <v>27</v>
      </c>
      <c r="H38" s="51" t="s">
        <v>27</v>
      </c>
      <c r="I38" s="51" t="s">
        <v>27</v>
      </c>
      <c r="J38" s="51" t="s">
        <v>27</v>
      </c>
      <c r="K38" s="51">
        <v>34</v>
      </c>
      <c r="L38" s="51">
        <v>34</v>
      </c>
      <c r="M38" s="51">
        <v>34</v>
      </c>
      <c r="N38" s="51">
        <v>34</v>
      </c>
      <c r="O38" s="51">
        <v>34</v>
      </c>
      <c r="P38" s="51">
        <v>34</v>
      </c>
    </row>
    <row r="39" spans="1:16" ht="30" customHeight="1" thickBot="1" x14ac:dyDescent="0.3">
      <c r="A39" s="6" t="s">
        <v>48</v>
      </c>
      <c r="B39" s="50"/>
      <c r="C39" s="50"/>
      <c r="D39" s="50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</row>
    <row r="40" spans="1:16" ht="30" customHeight="1" thickBot="1" x14ac:dyDescent="0.3">
      <c r="A40" s="6" t="s">
        <v>31</v>
      </c>
      <c r="B40" s="4">
        <v>33</v>
      </c>
      <c r="C40" s="4">
        <v>33</v>
      </c>
      <c r="D40" s="4">
        <v>33</v>
      </c>
      <c r="E40" s="5">
        <v>34</v>
      </c>
      <c r="F40" s="5">
        <v>34</v>
      </c>
      <c r="G40" s="5">
        <v>34</v>
      </c>
      <c r="H40" s="5">
        <v>34</v>
      </c>
      <c r="I40" s="42">
        <v>34</v>
      </c>
      <c r="J40" s="5">
        <v>34</v>
      </c>
      <c r="K40" s="5">
        <v>34</v>
      </c>
      <c r="L40" s="5">
        <v>34</v>
      </c>
      <c r="M40" s="5">
        <v>34</v>
      </c>
      <c r="N40" s="5">
        <v>135</v>
      </c>
      <c r="O40" s="5">
        <v>135</v>
      </c>
      <c r="P40" s="5">
        <v>135</v>
      </c>
    </row>
    <row r="41" spans="1:16" ht="30" customHeight="1" thickBot="1" x14ac:dyDescent="0.3">
      <c r="A41" s="6" t="s">
        <v>32</v>
      </c>
      <c r="B41" s="4">
        <v>33</v>
      </c>
      <c r="C41" s="4">
        <v>33</v>
      </c>
      <c r="D41" s="4">
        <v>33</v>
      </c>
      <c r="E41" s="5">
        <v>34</v>
      </c>
      <c r="F41" s="5">
        <v>34</v>
      </c>
      <c r="G41" s="5">
        <v>34</v>
      </c>
      <c r="H41" s="5">
        <v>34</v>
      </c>
      <c r="I41" s="42">
        <v>34</v>
      </c>
      <c r="J41" s="5">
        <v>34</v>
      </c>
      <c r="K41" s="5">
        <v>34</v>
      </c>
      <c r="L41" s="5">
        <v>34</v>
      </c>
      <c r="M41" s="5">
        <v>34</v>
      </c>
      <c r="N41" s="5">
        <v>135</v>
      </c>
      <c r="O41" s="5">
        <v>135</v>
      </c>
      <c r="P41" s="5">
        <v>135</v>
      </c>
    </row>
    <row r="42" spans="1:16" ht="30" customHeight="1" thickBot="1" x14ac:dyDescent="0.3">
      <c r="A42" s="6" t="s">
        <v>33</v>
      </c>
      <c r="B42" s="4">
        <v>33</v>
      </c>
      <c r="C42" s="4">
        <v>33</v>
      </c>
      <c r="D42" s="4">
        <v>33</v>
      </c>
      <c r="E42" s="5">
        <v>34</v>
      </c>
      <c r="F42" s="5">
        <v>34</v>
      </c>
      <c r="G42" s="5">
        <v>34</v>
      </c>
      <c r="H42" s="5">
        <v>34</v>
      </c>
      <c r="I42" s="42">
        <v>34</v>
      </c>
      <c r="J42" s="5">
        <v>34</v>
      </c>
      <c r="K42" s="5">
        <v>34</v>
      </c>
      <c r="L42" s="5">
        <v>34</v>
      </c>
      <c r="M42" s="5">
        <v>34</v>
      </c>
      <c r="N42" s="5">
        <v>135</v>
      </c>
      <c r="O42" s="5">
        <v>135</v>
      </c>
      <c r="P42" s="5">
        <v>135</v>
      </c>
    </row>
    <row r="43" spans="1:16" ht="30" customHeight="1" thickBot="1" x14ac:dyDescent="0.3">
      <c r="A43" s="6" t="s">
        <v>34</v>
      </c>
      <c r="B43" s="4">
        <v>99</v>
      </c>
      <c r="C43" s="4">
        <v>99</v>
      </c>
      <c r="D43" s="4">
        <v>99</v>
      </c>
      <c r="E43" s="5">
        <v>68</v>
      </c>
      <c r="F43" s="5">
        <v>68</v>
      </c>
      <c r="G43" s="5">
        <v>68</v>
      </c>
      <c r="H43" s="5">
        <v>68</v>
      </c>
      <c r="I43" s="42">
        <v>68</v>
      </c>
      <c r="J43" s="5">
        <v>68</v>
      </c>
      <c r="K43" s="5">
        <v>68</v>
      </c>
      <c r="L43" s="5">
        <v>68</v>
      </c>
      <c r="M43" s="5">
        <v>68</v>
      </c>
      <c r="N43" s="5">
        <v>303</v>
      </c>
      <c r="O43" s="5">
        <v>303</v>
      </c>
      <c r="P43" s="5">
        <v>303</v>
      </c>
    </row>
    <row r="44" spans="1:16" ht="30" customHeight="1" thickBot="1" x14ac:dyDescent="0.3">
      <c r="A44" s="6" t="s">
        <v>35</v>
      </c>
      <c r="B44" s="4">
        <v>653</v>
      </c>
      <c r="C44" s="4">
        <v>653</v>
      </c>
      <c r="D44" s="4">
        <v>653</v>
      </c>
      <c r="E44" s="5">
        <v>748</v>
      </c>
      <c r="F44" s="5">
        <v>748</v>
      </c>
      <c r="G44" s="5">
        <v>748</v>
      </c>
      <c r="H44" s="5">
        <v>748</v>
      </c>
      <c r="I44" s="42">
        <v>748</v>
      </c>
      <c r="J44" s="5">
        <v>748</v>
      </c>
      <c r="K44" s="5">
        <v>782</v>
      </c>
      <c r="L44" s="5">
        <v>782</v>
      </c>
      <c r="M44" s="5">
        <v>782</v>
      </c>
      <c r="N44" s="5">
        <v>2931</v>
      </c>
      <c r="O44" s="5">
        <v>2931</v>
      </c>
      <c r="P44" s="5">
        <v>2931</v>
      </c>
    </row>
    <row r="45" spans="1:16" ht="30" customHeight="1" thickBot="1" x14ac:dyDescent="0.3">
      <c r="A45" s="32" t="s">
        <v>36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</row>
    <row r="46" spans="1:16" ht="30" customHeight="1" thickBot="1" x14ac:dyDescent="0.3">
      <c r="A46" s="32" t="s">
        <v>37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</row>
    <row r="47" spans="1:16" ht="30" customHeight="1" thickBot="1" x14ac:dyDescent="0.3">
      <c r="A47" s="7" t="s">
        <v>38</v>
      </c>
      <c r="B47" s="8"/>
      <c r="C47" s="8"/>
      <c r="D47" s="8"/>
      <c r="E47" s="5">
        <v>34</v>
      </c>
      <c r="F47" s="5">
        <v>34</v>
      </c>
      <c r="G47" s="5">
        <v>34</v>
      </c>
      <c r="H47" s="9"/>
      <c r="I47" s="9"/>
      <c r="J47" s="9"/>
      <c r="K47" s="9"/>
      <c r="L47" s="9"/>
      <c r="M47" s="9"/>
      <c r="N47" s="5">
        <v>34</v>
      </c>
      <c r="O47" s="5">
        <v>34</v>
      </c>
      <c r="P47" s="5">
        <v>34</v>
      </c>
    </row>
    <row r="48" spans="1:16" ht="30" customHeight="1" thickBot="1" x14ac:dyDescent="0.3">
      <c r="A48" s="7" t="s">
        <v>39</v>
      </c>
      <c r="B48" s="8"/>
      <c r="C48" s="8"/>
      <c r="D48" s="8"/>
      <c r="E48" s="9"/>
      <c r="F48" s="9"/>
      <c r="G48" s="9"/>
      <c r="H48" s="5">
        <v>34</v>
      </c>
      <c r="I48" s="42">
        <v>34</v>
      </c>
      <c r="J48" s="5">
        <v>34</v>
      </c>
      <c r="K48" s="9"/>
      <c r="L48" s="9"/>
      <c r="M48" s="9"/>
      <c r="N48" s="5">
        <v>34</v>
      </c>
      <c r="O48" s="5">
        <v>34</v>
      </c>
      <c r="P48" s="5">
        <v>34</v>
      </c>
    </row>
    <row r="49" spans="1:16" ht="30" customHeight="1" x14ac:dyDescent="0.25">
      <c r="A49" s="11" t="s">
        <v>40</v>
      </c>
      <c r="B49" s="35"/>
      <c r="C49" s="35"/>
      <c r="D49" s="35"/>
      <c r="E49" s="51">
        <v>34</v>
      </c>
      <c r="F49" s="51">
        <v>34</v>
      </c>
      <c r="G49" s="51">
        <v>34</v>
      </c>
      <c r="H49" s="51">
        <v>34</v>
      </c>
      <c r="I49" s="53">
        <v>34</v>
      </c>
      <c r="J49" s="51">
        <v>34</v>
      </c>
      <c r="K49" s="39"/>
      <c r="L49" s="39"/>
      <c r="M49" s="39"/>
      <c r="N49" s="51">
        <v>68</v>
      </c>
      <c r="O49" s="51">
        <v>68</v>
      </c>
      <c r="P49" s="51">
        <v>68</v>
      </c>
    </row>
    <row r="50" spans="1:16" ht="30" customHeight="1" thickBot="1" x14ac:dyDescent="0.3">
      <c r="A50" s="7" t="s">
        <v>41</v>
      </c>
      <c r="B50" s="36"/>
      <c r="C50" s="36"/>
      <c r="D50" s="36"/>
      <c r="E50" s="52"/>
      <c r="F50" s="52"/>
      <c r="G50" s="52"/>
      <c r="H50" s="52"/>
      <c r="I50" s="54"/>
      <c r="J50" s="52"/>
      <c r="K50" s="40"/>
      <c r="L50" s="40"/>
      <c r="M50" s="40"/>
      <c r="N50" s="52"/>
      <c r="O50" s="52"/>
      <c r="P50" s="52"/>
    </row>
    <row r="51" spans="1:16" ht="30" customHeight="1" thickBot="1" x14ac:dyDescent="0.3">
      <c r="A51" s="6" t="s">
        <v>42</v>
      </c>
      <c r="B51" s="4">
        <v>33</v>
      </c>
      <c r="C51" s="4">
        <v>33</v>
      </c>
      <c r="D51" s="4">
        <v>33</v>
      </c>
      <c r="E51" s="5">
        <v>34</v>
      </c>
      <c r="F51" s="5">
        <v>34</v>
      </c>
      <c r="G51" s="5">
        <v>34</v>
      </c>
      <c r="H51" s="5">
        <v>34</v>
      </c>
      <c r="I51" s="42">
        <v>34</v>
      </c>
      <c r="J51" s="5">
        <v>34</v>
      </c>
      <c r="K51" s="5">
        <v>34</v>
      </c>
      <c r="L51" s="5">
        <v>34</v>
      </c>
      <c r="M51" s="5">
        <v>34</v>
      </c>
      <c r="N51" s="5">
        <v>135</v>
      </c>
      <c r="O51" s="5">
        <v>135</v>
      </c>
      <c r="P51" s="5">
        <v>135</v>
      </c>
    </row>
    <row r="52" spans="1:16" ht="30" customHeight="1" thickBot="1" x14ac:dyDescent="0.3">
      <c r="A52" s="6" t="s">
        <v>49</v>
      </c>
      <c r="B52" s="4">
        <v>653</v>
      </c>
      <c r="C52" s="4">
        <v>653</v>
      </c>
      <c r="D52" s="4">
        <v>653</v>
      </c>
      <c r="E52" s="5">
        <v>782</v>
      </c>
      <c r="F52" s="5">
        <v>782</v>
      </c>
      <c r="G52" s="5">
        <v>782</v>
      </c>
      <c r="H52" s="5">
        <v>782</v>
      </c>
      <c r="I52" s="42">
        <v>782</v>
      </c>
      <c r="J52" s="5">
        <v>782</v>
      </c>
      <c r="K52" s="5">
        <v>782</v>
      </c>
      <c r="L52" s="5">
        <v>782</v>
      </c>
      <c r="M52" s="5">
        <v>782</v>
      </c>
      <c r="N52" s="5">
        <v>2999</v>
      </c>
      <c r="O52" s="5">
        <v>2999</v>
      </c>
      <c r="P52" s="5">
        <v>2999</v>
      </c>
    </row>
    <row r="53" spans="1:16" ht="63" x14ac:dyDescent="0.25">
      <c r="A53" s="39"/>
      <c r="B53" s="15" t="s">
        <v>50</v>
      </c>
      <c r="C53" s="15" t="s">
        <v>50</v>
      </c>
      <c r="D53" s="15" t="s">
        <v>50</v>
      </c>
      <c r="E53" s="39"/>
      <c r="F53" s="39"/>
      <c r="G53" s="39"/>
      <c r="H53" s="39"/>
      <c r="I53" s="39"/>
      <c r="J53" s="39"/>
      <c r="K53" s="39"/>
      <c r="L53" s="39"/>
      <c r="M53" s="39"/>
      <c r="N53" s="12" t="s">
        <v>54</v>
      </c>
      <c r="O53" s="12" t="s">
        <v>54</v>
      </c>
      <c r="P53" s="12" t="s">
        <v>54</v>
      </c>
    </row>
    <row r="54" spans="1:16" ht="45" x14ac:dyDescent="0.25">
      <c r="A54" s="55"/>
      <c r="B54" s="15" t="s">
        <v>51</v>
      </c>
      <c r="C54" s="15" t="s">
        <v>51</v>
      </c>
      <c r="D54" s="15" t="s">
        <v>53</v>
      </c>
      <c r="E54" s="55"/>
      <c r="F54" s="55"/>
      <c r="G54" s="55"/>
      <c r="H54" s="55"/>
      <c r="I54" s="55"/>
      <c r="J54" s="55"/>
      <c r="K54" s="55"/>
      <c r="L54" s="55"/>
      <c r="M54" s="55"/>
      <c r="N54" s="12" t="s">
        <v>55</v>
      </c>
      <c r="O54" s="12" t="s">
        <v>55</v>
      </c>
      <c r="P54" s="12" t="s">
        <v>55</v>
      </c>
    </row>
    <row r="55" spans="1:16" ht="30" x14ac:dyDescent="0.25">
      <c r="A55" s="55"/>
      <c r="B55" s="15" t="s">
        <v>52</v>
      </c>
      <c r="C55" s="15" t="s">
        <v>52</v>
      </c>
      <c r="D55" s="15" t="s">
        <v>27</v>
      </c>
      <c r="E55" s="55"/>
      <c r="F55" s="55"/>
      <c r="G55" s="55"/>
      <c r="H55" s="55"/>
      <c r="I55" s="55"/>
      <c r="J55" s="55"/>
      <c r="K55" s="55"/>
      <c r="L55" s="55"/>
      <c r="M55" s="55"/>
      <c r="N55" s="12" t="s">
        <v>56</v>
      </c>
      <c r="O55" s="12" t="s">
        <v>56</v>
      </c>
      <c r="P55" s="12" t="s">
        <v>56</v>
      </c>
    </row>
    <row r="56" spans="1:16" ht="16.5" thickBot="1" x14ac:dyDescent="0.3">
      <c r="A56" s="40"/>
      <c r="B56" s="16"/>
      <c r="C56" s="16"/>
      <c r="D56" s="4" t="s">
        <v>52</v>
      </c>
      <c r="E56" s="40"/>
      <c r="F56" s="40"/>
      <c r="G56" s="40"/>
      <c r="H56" s="40"/>
      <c r="I56" s="40"/>
      <c r="J56" s="40"/>
      <c r="K56" s="40"/>
      <c r="L56" s="40"/>
      <c r="M56" s="40"/>
      <c r="N56" s="19"/>
      <c r="O56" s="19"/>
      <c r="P56" s="19"/>
    </row>
  </sheetData>
  <mergeCells count="78">
    <mergeCell ref="J53:J56"/>
    <mergeCell ref="K53:K56"/>
    <mergeCell ref="L53:L56"/>
    <mergeCell ref="M53:M56"/>
    <mergeCell ref="A1:P1"/>
    <mergeCell ref="A2:P2"/>
    <mergeCell ref="A3:P3"/>
    <mergeCell ref="M49:M50"/>
    <mergeCell ref="N49:N50"/>
    <mergeCell ref="O49:O50"/>
    <mergeCell ref="P49:P50"/>
    <mergeCell ref="A53:A56"/>
    <mergeCell ref="E53:E56"/>
    <mergeCell ref="F53:F56"/>
    <mergeCell ref="G53:G56"/>
    <mergeCell ref="H53:H56"/>
    <mergeCell ref="I53:I56"/>
    <mergeCell ref="G49:G50"/>
    <mergeCell ref="H49:H50"/>
    <mergeCell ref="I49:I50"/>
    <mergeCell ref="J49:J50"/>
    <mergeCell ref="K49:K50"/>
    <mergeCell ref="L49:L50"/>
    <mergeCell ref="N38:N39"/>
    <mergeCell ref="O38:O39"/>
    <mergeCell ref="P38:P39"/>
    <mergeCell ref="A45:P45"/>
    <mergeCell ref="A46:P46"/>
    <mergeCell ref="B49:B50"/>
    <mergeCell ref="C49:C50"/>
    <mergeCell ref="D49:D50"/>
    <mergeCell ref="E49:E50"/>
    <mergeCell ref="F49:F50"/>
    <mergeCell ref="H38:H39"/>
    <mergeCell ref="I38:I39"/>
    <mergeCell ref="J38:J39"/>
    <mergeCell ref="K38:K39"/>
    <mergeCell ref="L38:L39"/>
    <mergeCell ref="M38:M39"/>
    <mergeCell ref="B38:B39"/>
    <mergeCell ref="C38:C39"/>
    <mergeCell ref="D38:D39"/>
    <mergeCell ref="E38:E39"/>
    <mergeCell ref="F38:F39"/>
    <mergeCell ref="G38:G39"/>
    <mergeCell ref="P22:P23"/>
    <mergeCell ref="B30:M30"/>
    <mergeCell ref="N30:N32"/>
    <mergeCell ref="O30:O32"/>
    <mergeCell ref="P30:P32"/>
    <mergeCell ref="B31:D31"/>
    <mergeCell ref="E31:G31"/>
    <mergeCell ref="H31:J31"/>
    <mergeCell ref="K31:M31"/>
    <mergeCell ref="J22:J23"/>
    <mergeCell ref="K22:K23"/>
    <mergeCell ref="L22:L23"/>
    <mergeCell ref="M22:M23"/>
    <mergeCell ref="N22:N23"/>
    <mergeCell ref="O22:O23"/>
    <mergeCell ref="A18:P18"/>
    <mergeCell ref="A19:P19"/>
    <mergeCell ref="B22:B23"/>
    <mergeCell ref="C22:C23"/>
    <mergeCell ref="D22:D23"/>
    <mergeCell ref="E22:E23"/>
    <mergeCell ref="F22:F23"/>
    <mergeCell ref="G22:G23"/>
    <mergeCell ref="H22:H23"/>
    <mergeCell ref="I22:I23"/>
    <mergeCell ref="B4:M4"/>
    <mergeCell ref="N4:N6"/>
    <mergeCell ref="O4:O6"/>
    <mergeCell ref="P4:P6"/>
    <mergeCell ref="B5:D5"/>
    <mergeCell ref="E5:G5"/>
    <mergeCell ref="H5:J5"/>
    <mergeCell ref="K5:M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0"/>
  <sheetViews>
    <sheetView topLeftCell="A55" zoomScale="70" workbookViewId="0">
      <selection activeCell="U31" sqref="U31"/>
    </sheetView>
  </sheetViews>
  <sheetFormatPr defaultRowHeight="15" x14ac:dyDescent="0.25"/>
  <cols>
    <col min="1" max="1" width="46" style="59" customWidth="1"/>
    <col min="2" max="2" width="26.85546875" style="59" customWidth="1"/>
    <col min="3" max="3" width="17.42578125" style="59" customWidth="1"/>
    <col min="4" max="15" width="7.140625" style="59" customWidth="1"/>
    <col min="16" max="18" width="9.28515625" style="59" customWidth="1"/>
    <col min="19" max="19" width="2.85546875" style="58" customWidth="1"/>
    <col min="20" max="16384" width="9.140625" style="58"/>
  </cols>
  <sheetData>
    <row r="1" spans="1:18" x14ac:dyDescent="0.25">
      <c r="A1" s="82" t="s">
        <v>96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1:18" ht="21.75" customHeight="1" x14ac:dyDescent="0.25">
      <c r="A2" s="77" t="s">
        <v>80</v>
      </c>
      <c r="B2" s="77" t="s">
        <v>57</v>
      </c>
      <c r="C2" s="77" t="s">
        <v>58</v>
      </c>
      <c r="D2" s="87" t="s">
        <v>4</v>
      </c>
      <c r="E2" s="86"/>
      <c r="F2" s="86"/>
      <c r="G2" s="86"/>
      <c r="H2" s="86"/>
      <c r="I2" s="86"/>
      <c r="J2" s="86"/>
      <c r="K2" s="86"/>
      <c r="L2" s="86"/>
      <c r="M2" s="86"/>
      <c r="N2" s="86"/>
      <c r="O2" s="85"/>
      <c r="P2" s="77" t="s">
        <v>59</v>
      </c>
      <c r="Q2" s="77" t="s">
        <v>97</v>
      </c>
      <c r="R2" s="77" t="s">
        <v>98</v>
      </c>
    </row>
    <row r="3" spans="1:18" ht="21.75" customHeight="1" x14ac:dyDescent="0.25">
      <c r="A3" s="77"/>
      <c r="B3" s="77"/>
      <c r="C3" s="77"/>
      <c r="D3" s="127" t="s">
        <v>8</v>
      </c>
      <c r="E3" s="128"/>
      <c r="F3" s="128"/>
      <c r="G3" s="124" t="s">
        <v>9</v>
      </c>
      <c r="H3" s="125"/>
      <c r="I3" s="125"/>
      <c r="J3" s="83" t="s">
        <v>10</v>
      </c>
      <c r="K3" s="82"/>
      <c r="L3" s="82"/>
      <c r="M3" s="83" t="s">
        <v>11</v>
      </c>
      <c r="N3" s="82"/>
      <c r="O3" s="82"/>
      <c r="P3" s="77"/>
      <c r="Q3" s="77"/>
      <c r="R3" s="77"/>
    </row>
    <row r="4" spans="1:18" ht="21.75" customHeight="1" x14ac:dyDescent="0.25">
      <c r="A4" s="77"/>
      <c r="B4" s="77"/>
      <c r="C4" s="77"/>
      <c r="D4" s="129" t="s">
        <v>12</v>
      </c>
      <c r="E4" s="129" t="s">
        <v>13</v>
      </c>
      <c r="F4" s="129" t="s">
        <v>14</v>
      </c>
      <c r="G4" s="78" t="s">
        <v>15</v>
      </c>
      <c r="H4" s="78" t="s">
        <v>16</v>
      </c>
      <c r="I4" s="78" t="s">
        <v>17</v>
      </c>
      <c r="J4" s="78" t="s">
        <v>18</v>
      </c>
      <c r="K4" s="78" t="s">
        <v>19</v>
      </c>
      <c r="L4" s="78" t="s">
        <v>20</v>
      </c>
      <c r="M4" s="78" t="s">
        <v>21</v>
      </c>
      <c r="N4" s="78" t="s">
        <v>22</v>
      </c>
      <c r="O4" s="78" t="s">
        <v>23</v>
      </c>
      <c r="P4" s="77"/>
      <c r="Q4" s="77"/>
      <c r="R4" s="77"/>
    </row>
    <row r="5" spans="1:18" ht="36.75" customHeight="1" x14ac:dyDescent="0.25">
      <c r="A5" s="102" t="s">
        <v>71</v>
      </c>
      <c r="B5" s="123" t="s">
        <v>60</v>
      </c>
      <c r="C5" s="122" t="s">
        <v>78</v>
      </c>
      <c r="D5" s="130">
        <v>1</v>
      </c>
      <c r="E5" s="130">
        <v>1</v>
      </c>
      <c r="F5" s="130">
        <v>1</v>
      </c>
      <c r="G5" s="116">
        <v>1</v>
      </c>
      <c r="H5" s="116">
        <v>1</v>
      </c>
      <c r="I5" s="116">
        <v>1</v>
      </c>
      <c r="J5" s="116">
        <v>1</v>
      </c>
      <c r="K5" s="116">
        <v>1</v>
      </c>
      <c r="L5" s="116">
        <v>1</v>
      </c>
      <c r="M5" s="116">
        <v>1</v>
      </c>
      <c r="N5" s="116">
        <v>1</v>
      </c>
      <c r="O5" s="116">
        <v>1</v>
      </c>
      <c r="P5" s="76">
        <f>D5+G5+J5+M5</f>
        <v>4</v>
      </c>
      <c r="Q5" s="76">
        <f>E5+H5+K5+N5</f>
        <v>4</v>
      </c>
      <c r="R5" s="76">
        <f>F5+I5+L5+O5</f>
        <v>4</v>
      </c>
    </row>
    <row r="6" spans="1:18" ht="37.5" customHeight="1" x14ac:dyDescent="0.25">
      <c r="A6" s="98" t="s">
        <v>81</v>
      </c>
      <c r="B6" s="123" t="s">
        <v>62</v>
      </c>
      <c r="C6" s="123" t="s">
        <v>63</v>
      </c>
      <c r="D6" s="130">
        <v>1</v>
      </c>
      <c r="E6" s="130">
        <v>1</v>
      </c>
      <c r="F6" s="130">
        <v>1</v>
      </c>
      <c r="G6" s="110">
        <v>1</v>
      </c>
      <c r="H6" s="110">
        <v>1</v>
      </c>
      <c r="I6" s="110">
        <v>1</v>
      </c>
      <c r="J6" s="110">
        <v>1</v>
      </c>
      <c r="K6" s="110">
        <v>1</v>
      </c>
      <c r="L6" s="110">
        <v>1</v>
      </c>
      <c r="M6" s="110">
        <v>1</v>
      </c>
      <c r="N6" s="110">
        <v>1</v>
      </c>
      <c r="O6" s="110">
        <v>1</v>
      </c>
      <c r="P6" s="76">
        <f>D6+G6+J6+M6</f>
        <v>4</v>
      </c>
      <c r="Q6" s="76">
        <f>E6+H6+K6+N6</f>
        <v>4</v>
      </c>
      <c r="R6" s="76">
        <f>F6+I6+L6+O6</f>
        <v>4</v>
      </c>
    </row>
    <row r="7" spans="1:18" ht="34.5" customHeight="1" x14ac:dyDescent="0.25">
      <c r="A7" s="98"/>
      <c r="B7" s="123" t="s">
        <v>64</v>
      </c>
      <c r="C7" s="123" t="s">
        <v>63</v>
      </c>
      <c r="D7" s="130">
        <v>1</v>
      </c>
      <c r="E7" s="130">
        <v>1</v>
      </c>
      <c r="F7" s="130">
        <v>1</v>
      </c>
      <c r="G7" s="110">
        <v>1</v>
      </c>
      <c r="H7" s="110">
        <v>1</v>
      </c>
      <c r="I7" s="110">
        <v>1</v>
      </c>
      <c r="J7" s="110">
        <v>1</v>
      </c>
      <c r="K7" s="110">
        <v>1</v>
      </c>
      <c r="L7" s="110">
        <v>1</v>
      </c>
      <c r="M7" s="110">
        <v>1</v>
      </c>
      <c r="N7" s="110">
        <v>1</v>
      </c>
      <c r="O7" s="110">
        <v>1</v>
      </c>
      <c r="P7" s="76">
        <f>D7+G7+J7+M7</f>
        <v>4</v>
      </c>
      <c r="Q7" s="76">
        <f>E7+H7+K7+N7</f>
        <v>4</v>
      </c>
      <c r="R7" s="76">
        <f>F7+I7+L7+O7</f>
        <v>4</v>
      </c>
    </row>
    <row r="8" spans="1:18" ht="21.75" customHeight="1" x14ac:dyDescent="0.25">
      <c r="A8" s="98"/>
      <c r="B8" s="123" t="s">
        <v>65</v>
      </c>
      <c r="C8" s="123" t="s">
        <v>63</v>
      </c>
      <c r="D8" s="130">
        <v>2</v>
      </c>
      <c r="E8" s="130">
        <v>2</v>
      </c>
      <c r="F8" s="130">
        <v>2</v>
      </c>
      <c r="G8" s="110">
        <v>2</v>
      </c>
      <c r="H8" s="110">
        <v>2</v>
      </c>
      <c r="I8" s="110">
        <v>2</v>
      </c>
      <c r="J8" s="110">
        <v>2</v>
      </c>
      <c r="K8" s="110">
        <v>2</v>
      </c>
      <c r="L8" s="110">
        <v>2</v>
      </c>
      <c r="M8" s="110">
        <v>2</v>
      </c>
      <c r="N8" s="110">
        <v>2</v>
      </c>
      <c r="O8" s="110">
        <v>2</v>
      </c>
      <c r="P8" s="76">
        <f>D8+G8+J8+M8</f>
        <v>8</v>
      </c>
      <c r="Q8" s="76">
        <f>E8+H8+K8+N8</f>
        <v>8</v>
      </c>
      <c r="R8" s="76">
        <f>F8+I8+L8+O8</f>
        <v>8</v>
      </c>
    </row>
    <row r="9" spans="1:18" ht="54" customHeight="1" x14ac:dyDescent="0.25">
      <c r="A9" s="97" t="s">
        <v>82</v>
      </c>
      <c r="B9" s="123" t="s">
        <v>66</v>
      </c>
      <c r="C9" s="123" t="s">
        <v>63</v>
      </c>
      <c r="D9" s="130">
        <v>1</v>
      </c>
      <c r="E9" s="130">
        <v>1</v>
      </c>
      <c r="F9" s="130">
        <v>1</v>
      </c>
      <c r="G9" s="110">
        <v>1</v>
      </c>
      <c r="H9" s="110">
        <v>1</v>
      </c>
      <c r="I9" s="110">
        <v>1</v>
      </c>
      <c r="J9" s="110">
        <v>1</v>
      </c>
      <c r="K9" s="110">
        <v>1</v>
      </c>
      <c r="L9" s="110">
        <v>1</v>
      </c>
      <c r="M9" s="110">
        <v>1</v>
      </c>
      <c r="N9" s="110">
        <v>1</v>
      </c>
      <c r="O9" s="110">
        <v>1</v>
      </c>
      <c r="P9" s="76">
        <f>D9+G9+J9+M9</f>
        <v>4</v>
      </c>
      <c r="Q9" s="76">
        <f>E9+H9+K9+N9</f>
        <v>4</v>
      </c>
      <c r="R9" s="76">
        <f>F9+I9+L9+O9</f>
        <v>4</v>
      </c>
    </row>
    <row r="10" spans="1:18" ht="79.5" customHeight="1" x14ac:dyDescent="0.25">
      <c r="A10" s="97" t="s">
        <v>83</v>
      </c>
      <c r="B10" s="122" t="s">
        <v>84</v>
      </c>
      <c r="C10" s="122" t="s">
        <v>61</v>
      </c>
      <c r="D10" s="130"/>
      <c r="E10" s="130"/>
      <c r="F10" s="130"/>
      <c r="G10" s="110"/>
      <c r="H10" s="110"/>
      <c r="I10" s="110"/>
      <c r="J10" s="110">
        <v>0.5</v>
      </c>
      <c r="K10" s="110">
        <v>0.5</v>
      </c>
      <c r="L10" s="110">
        <v>0.5</v>
      </c>
      <c r="M10" s="110">
        <v>0.5</v>
      </c>
      <c r="N10" s="110">
        <v>0.5</v>
      </c>
      <c r="O10" s="110">
        <v>0.5</v>
      </c>
      <c r="P10" s="76">
        <f>D10+G10+J10+M10</f>
        <v>1</v>
      </c>
      <c r="Q10" s="76">
        <f>E10+H10+K10+N10</f>
        <v>1</v>
      </c>
      <c r="R10" s="76">
        <f>F10+I10+L10+O10</f>
        <v>1</v>
      </c>
    </row>
    <row r="11" spans="1:18" ht="48.75" customHeight="1" x14ac:dyDescent="0.25">
      <c r="A11" s="98" t="s">
        <v>85</v>
      </c>
      <c r="B11" s="122" t="s">
        <v>86</v>
      </c>
      <c r="C11" s="122" t="s">
        <v>67</v>
      </c>
      <c r="D11" s="130">
        <v>2</v>
      </c>
      <c r="E11" s="130">
        <v>2</v>
      </c>
      <c r="F11" s="130"/>
      <c r="G11" s="116">
        <v>2</v>
      </c>
      <c r="H11" s="116">
        <v>2</v>
      </c>
      <c r="I11" s="116"/>
      <c r="J11" s="116">
        <v>1</v>
      </c>
      <c r="K11" s="116">
        <v>1</v>
      </c>
      <c r="L11" s="116"/>
      <c r="M11" s="116">
        <v>1</v>
      </c>
      <c r="N11" s="116">
        <v>1</v>
      </c>
      <c r="O11" s="116"/>
      <c r="P11" s="76">
        <f>D11+G11+J11+M11</f>
        <v>6</v>
      </c>
      <c r="Q11" s="76">
        <f>E11+H11+K11+N11</f>
        <v>6</v>
      </c>
      <c r="R11" s="76">
        <f>F11+I11+L11+O11</f>
        <v>0</v>
      </c>
    </row>
    <row r="12" spans="1:18" ht="50.25" customHeight="1" x14ac:dyDescent="0.25">
      <c r="A12" s="98"/>
      <c r="B12" s="122" t="s">
        <v>68</v>
      </c>
      <c r="C12" s="122" t="s">
        <v>67</v>
      </c>
      <c r="D12" s="130"/>
      <c r="E12" s="130"/>
      <c r="F12" s="130">
        <v>2</v>
      </c>
      <c r="G12" s="116"/>
      <c r="H12" s="116"/>
      <c r="I12" s="116">
        <v>2</v>
      </c>
      <c r="J12" s="116"/>
      <c r="K12" s="116"/>
      <c r="L12" s="116">
        <v>1</v>
      </c>
      <c r="M12" s="116"/>
      <c r="N12" s="116"/>
      <c r="O12" s="116">
        <v>1</v>
      </c>
      <c r="P12" s="76">
        <f>D12+G12+J12+M12</f>
        <v>0</v>
      </c>
      <c r="Q12" s="76">
        <f>E12+H12+K12+N12</f>
        <v>0</v>
      </c>
      <c r="R12" s="76">
        <f>F12+I12+L12+O12</f>
        <v>6</v>
      </c>
    </row>
    <row r="13" spans="1:18" ht="58.5" customHeight="1" x14ac:dyDescent="0.25">
      <c r="A13" s="97" t="s">
        <v>87</v>
      </c>
      <c r="B13" s="122" t="s">
        <v>69</v>
      </c>
      <c r="C13" s="122"/>
      <c r="D13" s="130"/>
      <c r="E13" s="130"/>
      <c r="F13" s="130"/>
      <c r="G13" s="110"/>
      <c r="H13" s="110"/>
      <c r="I13" s="110"/>
      <c r="J13" s="110">
        <v>0.5</v>
      </c>
      <c r="K13" s="110">
        <v>0.5</v>
      </c>
      <c r="L13" s="110">
        <v>0.5</v>
      </c>
      <c r="M13" s="110">
        <v>0.5</v>
      </c>
      <c r="N13" s="110">
        <v>0.5</v>
      </c>
      <c r="O13" s="110">
        <v>0.5</v>
      </c>
      <c r="P13" s="76">
        <f>D13+G13+J13+M13</f>
        <v>1</v>
      </c>
      <c r="Q13" s="76">
        <f>E13+H13+K13+N13</f>
        <v>1</v>
      </c>
      <c r="R13" s="76">
        <f>F13+I13+L13+O13</f>
        <v>1</v>
      </c>
    </row>
    <row r="14" spans="1:18" s="103" customFormat="1" x14ac:dyDescent="0.25">
      <c r="A14" s="121" t="s">
        <v>70</v>
      </c>
      <c r="B14" s="121"/>
      <c r="C14" s="121"/>
      <c r="D14" s="131">
        <f>SUM(D5:D13)</f>
        <v>8</v>
      </c>
      <c r="E14" s="131">
        <f>SUM(E5:E13)</f>
        <v>8</v>
      </c>
      <c r="F14" s="131">
        <f>SUM(F5:F13)</f>
        <v>8</v>
      </c>
      <c r="G14" s="126">
        <f>SUM(G5:G13)</f>
        <v>8</v>
      </c>
      <c r="H14" s="126">
        <f>SUM(H5:H13)</f>
        <v>8</v>
      </c>
      <c r="I14" s="126">
        <f>SUM(I5:I13)</f>
        <v>8</v>
      </c>
      <c r="J14" s="61">
        <f>SUM(J5:J13)</f>
        <v>8</v>
      </c>
      <c r="K14" s="61">
        <f>SUM(K5:K13)</f>
        <v>8</v>
      </c>
      <c r="L14" s="61">
        <f>SUM(L5:L13)</f>
        <v>8</v>
      </c>
      <c r="M14" s="61">
        <f>SUM(M5:M13)</f>
        <v>8</v>
      </c>
      <c r="N14" s="61">
        <f>SUM(N5:N13)</f>
        <v>8</v>
      </c>
      <c r="O14" s="61">
        <f>SUM(O5:O13)</f>
        <v>8</v>
      </c>
      <c r="P14" s="60">
        <f>SUM(P5:P13)</f>
        <v>32</v>
      </c>
      <c r="Q14" s="60">
        <f>SUM(Q5:Q13)</f>
        <v>32</v>
      </c>
      <c r="R14" s="60">
        <f>SUM(R5:R13)</f>
        <v>32</v>
      </c>
    </row>
    <row r="18" spans="1:18" x14ac:dyDescent="0.25">
      <c r="A18" s="120" t="s">
        <v>80</v>
      </c>
      <c r="B18" s="119" t="s">
        <v>58</v>
      </c>
      <c r="C18" s="118"/>
      <c r="D18" s="87" t="s">
        <v>46</v>
      </c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5"/>
      <c r="P18" s="84" t="s">
        <v>59</v>
      </c>
      <c r="Q18" s="84" t="s">
        <v>97</v>
      </c>
      <c r="R18" s="84" t="s">
        <v>99</v>
      </c>
    </row>
    <row r="19" spans="1:18" x14ac:dyDescent="0.25">
      <c r="A19" s="81"/>
      <c r="B19" s="80"/>
      <c r="C19" s="117"/>
      <c r="D19" s="127" t="s">
        <v>8</v>
      </c>
      <c r="E19" s="128"/>
      <c r="F19" s="128"/>
      <c r="G19" s="124" t="s">
        <v>9</v>
      </c>
      <c r="H19" s="125"/>
      <c r="I19" s="125"/>
      <c r="J19" s="83" t="s">
        <v>10</v>
      </c>
      <c r="K19" s="82"/>
      <c r="L19" s="82"/>
      <c r="M19" s="83" t="s">
        <v>11</v>
      </c>
      <c r="N19" s="82"/>
      <c r="O19" s="82"/>
      <c r="P19" s="77"/>
      <c r="Q19" s="77"/>
      <c r="R19" s="77"/>
    </row>
    <row r="20" spans="1:18" x14ac:dyDescent="0.25">
      <c r="A20" s="81"/>
      <c r="B20" s="80"/>
      <c r="C20" s="117"/>
      <c r="D20" s="129" t="s">
        <v>12</v>
      </c>
      <c r="E20" s="129" t="s">
        <v>13</v>
      </c>
      <c r="F20" s="129" t="s">
        <v>14</v>
      </c>
      <c r="G20" s="78" t="s">
        <v>15</v>
      </c>
      <c r="H20" s="78" t="s">
        <v>16</v>
      </c>
      <c r="I20" s="78" t="s">
        <v>17</v>
      </c>
      <c r="J20" s="78" t="s">
        <v>18</v>
      </c>
      <c r="K20" s="78" t="s">
        <v>19</v>
      </c>
      <c r="L20" s="78" t="s">
        <v>20</v>
      </c>
      <c r="M20" s="78" t="s">
        <v>21</v>
      </c>
      <c r="N20" s="78" t="s">
        <v>22</v>
      </c>
      <c r="O20" s="78" t="s">
        <v>23</v>
      </c>
      <c r="P20" s="77"/>
      <c r="Q20" s="77"/>
      <c r="R20" s="77"/>
    </row>
    <row r="21" spans="1:18" ht="46.5" customHeight="1" x14ac:dyDescent="0.25">
      <c r="A21" s="69" t="s">
        <v>71</v>
      </c>
      <c r="B21" s="111" t="s">
        <v>72</v>
      </c>
      <c r="C21" s="68"/>
      <c r="D21" s="130"/>
      <c r="E21" s="130"/>
      <c r="F21" s="130"/>
      <c r="G21" s="116"/>
      <c r="H21" s="116"/>
      <c r="I21" s="116"/>
      <c r="J21" s="116"/>
      <c r="K21" s="116"/>
      <c r="L21" s="116"/>
      <c r="M21" s="116"/>
      <c r="N21" s="116"/>
      <c r="O21" s="116"/>
      <c r="P21" s="76"/>
      <c r="Q21" s="65"/>
      <c r="R21" s="65"/>
    </row>
    <row r="22" spans="1:18" ht="46.5" customHeight="1" x14ac:dyDescent="0.25">
      <c r="A22" s="69" t="s">
        <v>88</v>
      </c>
      <c r="B22" s="111" t="s">
        <v>73</v>
      </c>
      <c r="C22" s="68"/>
      <c r="D22" s="130"/>
      <c r="E22" s="130"/>
      <c r="F22" s="130"/>
      <c r="G22" s="110"/>
      <c r="H22" s="110"/>
      <c r="I22" s="110"/>
      <c r="J22" s="110"/>
      <c r="K22" s="110"/>
      <c r="L22" s="110"/>
      <c r="M22" s="110"/>
      <c r="N22" s="110"/>
      <c r="O22" s="110"/>
      <c r="P22" s="65"/>
      <c r="Q22" s="65"/>
      <c r="R22" s="65"/>
    </row>
    <row r="23" spans="1:18" ht="60" x14ac:dyDescent="0.25">
      <c r="A23" s="69" t="s">
        <v>82</v>
      </c>
      <c r="B23" s="111" t="s">
        <v>74</v>
      </c>
      <c r="C23" s="68"/>
      <c r="D23" s="130"/>
      <c r="E23" s="130"/>
      <c r="F23" s="130"/>
      <c r="G23" s="110"/>
      <c r="H23" s="110"/>
      <c r="I23" s="110"/>
      <c r="J23" s="110"/>
      <c r="K23" s="110"/>
      <c r="L23" s="110"/>
      <c r="M23" s="110"/>
      <c r="N23" s="110"/>
      <c r="O23" s="110"/>
      <c r="P23" s="65"/>
      <c r="Q23" s="65"/>
      <c r="R23" s="65"/>
    </row>
    <row r="24" spans="1:18" ht="75" x14ac:dyDescent="0.25">
      <c r="A24" s="69" t="s">
        <v>83</v>
      </c>
      <c r="B24" s="115" t="s">
        <v>75</v>
      </c>
      <c r="C24" s="75"/>
      <c r="D24" s="130">
        <v>0.5</v>
      </c>
      <c r="E24" s="130">
        <v>0.5</v>
      </c>
      <c r="F24" s="130">
        <v>0.5</v>
      </c>
      <c r="G24" s="110">
        <v>0.5</v>
      </c>
      <c r="H24" s="110">
        <v>0.5</v>
      </c>
      <c r="I24" s="110">
        <v>0.5</v>
      </c>
      <c r="J24" s="110">
        <v>0.5</v>
      </c>
      <c r="K24" s="110">
        <v>0.5</v>
      </c>
      <c r="L24" s="110">
        <v>0.5</v>
      </c>
      <c r="M24" s="110">
        <v>0.5</v>
      </c>
      <c r="N24" s="110">
        <v>0.5</v>
      </c>
      <c r="O24" s="110">
        <v>0.5</v>
      </c>
      <c r="P24" s="112">
        <f>D24+G24+J24+M24</f>
        <v>2</v>
      </c>
      <c r="Q24" s="112">
        <f>E24+H24+K24+N24</f>
        <v>2</v>
      </c>
      <c r="R24" s="112">
        <f>F24+I24+L24+O24</f>
        <v>2</v>
      </c>
    </row>
    <row r="25" spans="1:18" ht="60" x14ac:dyDescent="0.25">
      <c r="A25" s="69" t="s">
        <v>89</v>
      </c>
      <c r="B25" s="68" t="s">
        <v>90</v>
      </c>
      <c r="C25" s="114"/>
      <c r="D25" s="130">
        <v>0.5</v>
      </c>
      <c r="E25" s="130">
        <v>0.5</v>
      </c>
      <c r="F25" s="130">
        <v>0.5</v>
      </c>
      <c r="G25" s="110">
        <v>0.5</v>
      </c>
      <c r="H25" s="110">
        <v>0.5</v>
      </c>
      <c r="I25" s="110">
        <v>0.5</v>
      </c>
      <c r="J25" s="110">
        <v>0.5</v>
      </c>
      <c r="K25" s="110">
        <v>0.5</v>
      </c>
      <c r="L25" s="110">
        <v>0.5</v>
      </c>
      <c r="M25" s="110">
        <v>0.5</v>
      </c>
      <c r="N25" s="110">
        <v>0.5</v>
      </c>
      <c r="O25" s="110">
        <v>0.5</v>
      </c>
      <c r="P25" s="112">
        <f>D25+G25+J25+M25</f>
        <v>2</v>
      </c>
      <c r="Q25" s="112">
        <f>E25+H25+K25+N25</f>
        <v>2</v>
      </c>
      <c r="R25" s="112">
        <f>F25+I25+L25+O25</f>
        <v>2</v>
      </c>
    </row>
    <row r="26" spans="1:18" ht="45" x14ac:dyDescent="0.25">
      <c r="A26" s="69" t="s">
        <v>91</v>
      </c>
      <c r="B26" s="111" t="s">
        <v>76</v>
      </c>
      <c r="C26" s="68"/>
      <c r="D26" s="130"/>
      <c r="E26" s="130"/>
      <c r="F26" s="130"/>
      <c r="G26" s="110"/>
      <c r="H26" s="110"/>
      <c r="I26" s="110"/>
      <c r="J26" s="110"/>
      <c r="K26" s="110"/>
      <c r="L26" s="110"/>
      <c r="M26" s="110"/>
      <c r="N26" s="110"/>
      <c r="O26" s="110"/>
      <c r="P26" s="112">
        <f>D26+G26+J26+M26</f>
        <v>0</v>
      </c>
      <c r="Q26" s="112">
        <f>E26+H26+K26+N26</f>
        <v>0</v>
      </c>
      <c r="R26" s="112">
        <f>F26+I26+L26+O26</f>
        <v>0</v>
      </c>
    </row>
    <row r="27" spans="1:18" ht="45" x14ac:dyDescent="0.25">
      <c r="A27" s="69" t="s">
        <v>92</v>
      </c>
      <c r="B27" s="113" t="s">
        <v>79</v>
      </c>
      <c r="C27" s="73"/>
      <c r="D27" s="130"/>
      <c r="E27" s="130"/>
      <c r="F27" s="130"/>
      <c r="G27" s="110"/>
      <c r="H27" s="110"/>
      <c r="I27" s="110"/>
      <c r="J27" s="110"/>
      <c r="K27" s="110"/>
      <c r="L27" s="110"/>
      <c r="M27" s="110"/>
      <c r="N27" s="110"/>
      <c r="O27" s="110"/>
      <c r="P27" s="112">
        <f>D27+G27+J27+M27</f>
        <v>0</v>
      </c>
      <c r="Q27" s="112">
        <f>E27+H27+K27+N27</f>
        <v>0</v>
      </c>
      <c r="R27" s="112">
        <f>F27+I27+L27+O27</f>
        <v>0</v>
      </c>
    </row>
    <row r="28" spans="1:18" ht="45" x14ac:dyDescent="0.25">
      <c r="A28" s="69" t="s">
        <v>93</v>
      </c>
      <c r="B28" s="111" t="s">
        <v>77</v>
      </c>
      <c r="C28" s="68"/>
      <c r="D28" s="130">
        <v>1</v>
      </c>
      <c r="E28" s="130">
        <v>1</v>
      </c>
      <c r="F28" s="130">
        <v>1</v>
      </c>
      <c r="G28" s="110">
        <v>1</v>
      </c>
      <c r="H28" s="110">
        <v>1</v>
      </c>
      <c r="I28" s="110">
        <v>1</v>
      </c>
      <c r="J28" s="110">
        <v>1</v>
      </c>
      <c r="K28" s="110">
        <v>1</v>
      </c>
      <c r="L28" s="110">
        <v>1</v>
      </c>
      <c r="M28" s="110">
        <v>1</v>
      </c>
      <c r="N28" s="110">
        <v>1</v>
      </c>
      <c r="O28" s="110">
        <v>1</v>
      </c>
      <c r="P28" s="112">
        <f>D28+G28+J28+M28</f>
        <v>4</v>
      </c>
      <c r="Q28" s="112">
        <f>E28+H28+K28+N28</f>
        <v>4</v>
      </c>
      <c r="R28" s="112">
        <f>F28+I28+L28+O28</f>
        <v>4</v>
      </c>
    </row>
    <row r="29" spans="1:18" ht="45" x14ac:dyDescent="0.25">
      <c r="A29" s="69" t="s">
        <v>94</v>
      </c>
      <c r="B29" s="111" t="s">
        <v>95</v>
      </c>
      <c r="C29" s="68"/>
      <c r="D29" s="130"/>
      <c r="E29" s="130"/>
      <c r="F29" s="130"/>
      <c r="G29" s="110"/>
      <c r="H29" s="110"/>
      <c r="I29" s="110"/>
      <c r="J29" s="110"/>
      <c r="K29" s="110"/>
      <c r="L29" s="110"/>
      <c r="M29" s="110"/>
      <c r="N29" s="110"/>
      <c r="O29" s="110"/>
      <c r="P29" s="65"/>
      <c r="Q29" s="65"/>
      <c r="R29" s="65"/>
    </row>
    <row r="30" spans="1:18" s="103" customFormat="1" ht="15.75" thickBot="1" x14ac:dyDescent="0.3">
      <c r="A30" s="109" t="s">
        <v>70</v>
      </c>
      <c r="B30" s="108"/>
      <c r="C30" s="107"/>
      <c r="D30" s="131">
        <f>SUM(D21:D29)</f>
        <v>2</v>
      </c>
      <c r="E30" s="131">
        <f>SUM(E21:E29)</f>
        <v>2</v>
      </c>
      <c r="F30" s="131">
        <f>SUM(F21:F29)</f>
        <v>2</v>
      </c>
      <c r="G30" s="126">
        <f>SUM(G21:G29)</f>
        <v>2</v>
      </c>
      <c r="H30" s="126">
        <f>SUM(H21:H29)</f>
        <v>2</v>
      </c>
      <c r="I30" s="126">
        <f>SUM(I21:I29)</f>
        <v>2</v>
      </c>
      <c r="J30" s="61">
        <f>SUM(J21:J29)</f>
        <v>2</v>
      </c>
      <c r="K30" s="61">
        <f>SUM(K21:K29)</f>
        <v>2</v>
      </c>
      <c r="L30" s="61">
        <f>SUM(L21:L29)</f>
        <v>2</v>
      </c>
      <c r="M30" s="61">
        <f>SUM(M21:M29)</f>
        <v>2</v>
      </c>
      <c r="N30" s="61">
        <f>SUM(N21:N29)</f>
        <v>2</v>
      </c>
      <c r="O30" s="61">
        <f>SUM(O21:O29)</f>
        <v>2</v>
      </c>
      <c r="P30" s="60">
        <f>SUM(P21:P29)</f>
        <v>8</v>
      </c>
      <c r="Q30" s="60">
        <f>SUM(Q21:Q29)</f>
        <v>8</v>
      </c>
      <c r="R30" s="60">
        <f>SUM(R21:R29)</f>
        <v>8</v>
      </c>
    </row>
    <row r="31" spans="1:18" s="103" customFormat="1" x14ac:dyDescent="0.25">
      <c r="A31" s="106"/>
      <c r="B31" s="106"/>
      <c r="C31" s="106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4"/>
      <c r="Q31" s="104"/>
      <c r="R31" s="104"/>
    </row>
    <row r="32" spans="1:18" x14ac:dyDescent="0.25">
      <c r="A32" s="82" t="s">
        <v>96</v>
      </c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</row>
    <row r="33" spans="1:18" x14ac:dyDescent="0.25">
      <c r="A33" s="84" t="s">
        <v>80</v>
      </c>
      <c r="B33" s="84" t="s">
        <v>57</v>
      </c>
      <c r="C33" s="84" t="s">
        <v>58</v>
      </c>
      <c r="D33" s="87" t="s">
        <v>46</v>
      </c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5"/>
      <c r="P33" s="84" t="s">
        <v>59</v>
      </c>
      <c r="Q33" s="84" t="s">
        <v>97</v>
      </c>
      <c r="R33" s="84" t="s">
        <v>99</v>
      </c>
    </row>
    <row r="34" spans="1:18" x14ac:dyDescent="0.25">
      <c r="A34" s="77"/>
      <c r="B34" s="77"/>
      <c r="C34" s="77"/>
      <c r="D34" s="127" t="s">
        <v>8</v>
      </c>
      <c r="E34" s="128"/>
      <c r="F34" s="128"/>
      <c r="G34" s="124" t="s">
        <v>9</v>
      </c>
      <c r="H34" s="125"/>
      <c r="I34" s="125"/>
      <c r="J34" s="83" t="s">
        <v>10</v>
      </c>
      <c r="K34" s="82"/>
      <c r="L34" s="82"/>
      <c r="M34" s="83" t="s">
        <v>11</v>
      </c>
      <c r="N34" s="82"/>
      <c r="O34" s="82"/>
      <c r="P34" s="77"/>
      <c r="Q34" s="77"/>
      <c r="R34" s="77"/>
    </row>
    <row r="35" spans="1:18" x14ac:dyDescent="0.25">
      <c r="A35" s="77"/>
      <c r="B35" s="77"/>
      <c r="C35" s="77"/>
      <c r="D35" s="129" t="s">
        <v>12</v>
      </c>
      <c r="E35" s="129" t="s">
        <v>13</v>
      </c>
      <c r="F35" s="129" t="s">
        <v>14</v>
      </c>
      <c r="G35" s="78" t="s">
        <v>15</v>
      </c>
      <c r="H35" s="78" t="s">
        <v>16</v>
      </c>
      <c r="I35" s="78" t="s">
        <v>17</v>
      </c>
      <c r="J35" s="78" t="s">
        <v>18</v>
      </c>
      <c r="K35" s="78" t="s">
        <v>19</v>
      </c>
      <c r="L35" s="78" t="s">
        <v>20</v>
      </c>
      <c r="M35" s="78" t="s">
        <v>21</v>
      </c>
      <c r="N35" s="78" t="s">
        <v>22</v>
      </c>
      <c r="O35" s="78" t="s">
        <v>23</v>
      </c>
      <c r="P35" s="77"/>
      <c r="Q35" s="77"/>
      <c r="R35" s="77"/>
    </row>
    <row r="36" spans="1:18" ht="30" x14ac:dyDescent="0.25">
      <c r="A36" s="102" t="s">
        <v>71</v>
      </c>
      <c r="B36" s="101" t="s">
        <v>60</v>
      </c>
      <c r="C36" s="96" t="s">
        <v>78</v>
      </c>
      <c r="D36" s="132">
        <v>33</v>
      </c>
      <c r="E36" s="132">
        <v>33</v>
      </c>
      <c r="F36" s="132">
        <v>33</v>
      </c>
      <c r="G36" s="66">
        <v>34</v>
      </c>
      <c r="H36" s="66">
        <v>34</v>
      </c>
      <c r="I36" s="66">
        <v>34</v>
      </c>
      <c r="J36" s="66">
        <v>34</v>
      </c>
      <c r="K36" s="66">
        <v>34</v>
      </c>
      <c r="L36" s="66">
        <v>34</v>
      </c>
      <c r="M36" s="66">
        <v>34</v>
      </c>
      <c r="N36" s="66">
        <v>34</v>
      </c>
      <c r="O36" s="66">
        <v>34</v>
      </c>
      <c r="P36" s="66">
        <f>D36+G36+J36+M36</f>
        <v>135</v>
      </c>
      <c r="Q36" s="66">
        <f>E36+H36+K36+N36</f>
        <v>135</v>
      </c>
      <c r="R36" s="66">
        <f>F36+I36+L36+O36</f>
        <v>135</v>
      </c>
    </row>
    <row r="37" spans="1:18" x14ac:dyDescent="0.25">
      <c r="A37" s="99" t="s">
        <v>81</v>
      </c>
      <c r="B37" s="96" t="s">
        <v>62</v>
      </c>
      <c r="C37" s="96" t="s">
        <v>63</v>
      </c>
      <c r="D37" s="132">
        <v>33</v>
      </c>
      <c r="E37" s="132">
        <v>33</v>
      </c>
      <c r="F37" s="132">
        <v>33</v>
      </c>
      <c r="G37" s="66">
        <v>34</v>
      </c>
      <c r="H37" s="66">
        <v>34</v>
      </c>
      <c r="I37" s="66">
        <v>34</v>
      </c>
      <c r="J37" s="66">
        <v>34</v>
      </c>
      <c r="K37" s="66">
        <v>34</v>
      </c>
      <c r="L37" s="66">
        <v>34</v>
      </c>
      <c r="M37" s="66">
        <v>34</v>
      </c>
      <c r="N37" s="66">
        <v>34</v>
      </c>
      <c r="O37" s="66">
        <v>34</v>
      </c>
      <c r="P37" s="66">
        <f>D37+G37+J37+M37</f>
        <v>135</v>
      </c>
      <c r="Q37" s="66">
        <f>E37+H37+K37+N37</f>
        <v>135</v>
      </c>
      <c r="R37" s="66">
        <f>F37+I37+L37+O37</f>
        <v>135</v>
      </c>
    </row>
    <row r="38" spans="1:18" ht="30" x14ac:dyDescent="0.25">
      <c r="A38" s="98"/>
      <c r="B38" s="96" t="s">
        <v>64</v>
      </c>
      <c r="C38" s="96" t="s">
        <v>63</v>
      </c>
      <c r="D38" s="132">
        <v>33</v>
      </c>
      <c r="E38" s="132">
        <v>33</v>
      </c>
      <c r="F38" s="132">
        <v>33</v>
      </c>
      <c r="G38" s="66">
        <v>34</v>
      </c>
      <c r="H38" s="66">
        <v>34</v>
      </c>
      <c r="I38" s="66">
        <v>34</v>
      </c>
      <c r="J38" s="66">
        <v>34</v>
      </c>
      <c r="K38" s="66">
        <v>34</v>
      </c>
      <c r="L38" s="66">
        <v>34</v>
      </c>
      <c r="M38" s="66">
        <v>34</v>
      </c>
      <c r="N38" s="66">
        <v>34</v>
      </c>
      <c r="O38" s="66">
        <v>34</v>
      </c>
      <c r="P38" s="66">
        <f>D38+G38+J38+M38</f>
        <v>135</v>
      </c>
      <c r="Q38" s="66">
        <f>E38+H38+K38+N38</f>
        <v>135</v>
      </c>
      <c r="R38" s="66">
        <f>F38+I38+L38+O38</f>
        <v>135</v>
      </c>
    </row>
    <row r="39" spans="1:18" x14ac:dyDescent="0.25">
      <c r="A39" s="98"/>
      <c r="B39" s="96" t="s">
        <v>65</v>
      </c>
      <c r="C39" s="96" t="s">
        <v>63</v>
      </c>
      <c r="D39" s="132">
        <v>66</v>
      </c>
      <c r="E39" s="132">
        <v>66</v>
      </c>
      <c r="F39" s="132">
        <v>66</v>
      </c>
      <c r="G39" s="66">
        <v>68</v>
      </c>
      <c r="H39" s="66">
        <v>68</v>
      </c>
      <c r="I39" s="66">
        <v>68</v>
      </c>
      <c r="J39" s="66">
        <v>68</v>
      </c>
      <c r="K39" s="66">
        <v>68</v>
      </c>
      <c r="L39" s="66">
        <v>68</v>
      </c>
      <c r="M39" s="66">
        <v>68</v>
      </c>
      <c r="N39" s="66">
        <v>68</v>
      </c>
      <c r="O39" s="66">
        <v>68</v>
      </c>
      <c r="P39" s="66">
        <f>D39+G39+J39+M39</f>
        <v>270</v>
      </c>
      <c r="Q39" s="66">
        <f>E39+H39+K39+N39</f>
        <v>270</v>
      </c>
      <c r="R39" s="66">
        <f>F39+I39+L39+O39</f>
        <v>270</v>
      </c>
    </row>
    <row r="40" spans="1:18" ht="60" x14ac:dyDescent="0.25">
      <c r="A40" s="97" t="s">
        <v>82</v>
      </c>
      <c r="B40" s="96" t="s">
        <v>66</v>
      </c>
      <c r="C40" s="96" t="s">
        <v>63</v>
      </c>
      <c r="D40" s="133">
        <v>33</v>
      </c>
      <c r="E40" s="132">
        <v>33</v>
      </c>
      <c r="F40" s="133">
        <v>33</v>
      </c>
      <c r="G40" s="66">
        <v>34</v>
      </c>
      <c r="H40" s="100">
        <v>34</v>
      </c>
      <c r="I40" s="66">
        <v>34</v>
      </c>
      <c r="J40" s="100">
        <v>34</v>
      </c>
      <c r="K40" s="66">
        <v>34</v>
      </c>
      <c r="L40" s="100">
        <v>34</v>
      </c>
      <c r="M40" s="66">
        <v>34</v>
      </c>
      <c r="N40" s="100">
        <v>34</v>
      </c>
      <c r="O40" s="66">
        <v>34</v>
      </c>
      <c r="P40" s="66">
        <f>D40+G40+J40+M40</f>
        <v>135</v>
      </c>
      <c r="Q40" s="66">
        <f>E40+H40+K40+N40</f>
        <v>135</v>
      </c>
      <c r="R40" s="66">
        <f>F40+I40+L40+O40</f>
        <v>135</v>
      </c>
    </row>
    <row r="41" spans="1:18" ht="75" x14ac:dyDescent="0.25">
      <c r="A41" s="97" t="s">
        <v>83</v>
      </c>
      <c r="B41" s="96" t="s">
        <v>84</v>
      </c>
      <c r="C41" s="96" t="s">
        <v>61</v>
      </c>
      <c r="D41" s="132"/>
      <c r="E41" s="132"/>
      <c r="F41" s="132"/>
      <c r="G41" s="66"/>
      <c r="H41" s="66"/>
      <c r="I41" s="66"/>
      <c r="J41" s="66">
        <v>17</v>
      </c>
      <c r="K41" s="66">
        <v>17</v>
      </c>
      <c r="L41" s="66">
        <v>17</v>
      </c>
      <c r="M41" s="66">
        <v>17</v>
      </c>
      <c r="N41" s="66">
        <v>17</v>
      </c>
      <c r="O41" s="66">
        <v>17</v>
      </c>
      <c r="P41" s="66">
        <f>D41+G41+J41+M41</f>
        <v>34</v>
      </c>
      <c r="Q41" s="66">
        <f>E41+H41+K41+N41</f>
        <v>34</v>
      </c>
      <c r="R41" s="66">
        <f>F41+I41+L41+O41</f>
        <v>34</v>
      </c>
    </row>
    <row r="42" spans="1:18" ht="30" x14ac:dyDescent="0.25">
      <c r="A42" s="99" t="s">
        <v>85</v>
      </c>
      <c r="B42" s="96" t="s">
        <v>86</v>
      </c>
      <c r="C42" s="96" t="s">
        <v>67</v>
      </c>
      <c r="D42" s="132">
        <v>66</v>
      </c>
      <c r="E42" s="132">
        <v>66</v>
      </c>
      <c r="F42" s="132"/>
      <c r="G42" s="66">
        <v>68</v>
      </c>
      <c r="H42" s="66">
        <v>68</v>
      </c>
      <c r="I42" s="66"/>
      <c r="J42" s="66">
        <v>34</v>
      </c>
      <c r="K42" s="66">
        <v>34</v>
      </c>
      <c r="L42" s="66"/>
      <c r="M42" s="66">
        <v>34</v>
      </c>
      <c r="N42" s="66">
        <v>34</v>
      </c>
      <c r="O42" s="66"/>
      <c r="P42" s="66">
        <f>D42+G42+J42+M42</f>
        <v>202</v>
      </c>
      <c r="Q42" s="66">
        <f>E42+H42+K42+N42</f>
        <v>202</v>
      </c>
      <c r="R42" s="66">
        <f>F42+I42+L42+O42</f>
        <v>0</v>
      </c>
    </row>
    <row r="43" spans="1:18" ht="30" x14ac:dyDescent="0.25">
      <c r="A43" s="98"/>
      <c r="B43" s="96" t="s">
        <v>68</v>
      </c>
      <c r="C43" s="96" t="s">
        <v>67</v>
      </c>
      <c r="D43" s="132"/>
      <c r="E43" s="132"/>
      <c r="F43" s="132">
        <v>66</v>
      </c>
      <c r="G43" s="66"/>
      <c r="H43" s="66"/>
      <c r="I43" s="66">
        <v>68</v>
      </c>
      <c r="J43" s="66"/>
      <c r="K43" s="66"/>
      <c r="L43" s="66">
        <v>34</v>
      </c>
      <c r="M43" s="66"/>
      <c r="N43" s="66"/>
      <c r="O43" s="66">
        <v>34</v>
      </c>
      <c r="P43" s="66">
        <f>D43+G43+J43+M43</f>
        <v>0</v>
      </c>
      <c r="Q43" s="66">
        <f>E43+H43+K43+N43</f>
        <v>0</v>
      </c>
      <c r="R43" s="66">
        <f>F43+I43+L43+O43</f>
        <v>202</v>
      </c>
    </row>
    <row r="44" spans="1:18" ht="60" x14ac:dyDescent="0.25">
      <c r="A44" s="97" t="s">
        <v>87</v>
      </c>
      <c r="B44" s="96" t="s">
        <v>69</v>
      </c>
      <c r="C44" s="96"/>
      <c r="D44" s="132"/>
      <c r="E44" s="132"/>
      <c r="F44" s="132"/>
      <c r="G44" s="66"/>
      <c r="H44" s="66"/>
      <c r="I44" s="66"/>
      <c r="J44" s="66">
        <v>17</v>
      </c>
      <c r="K44" s="66">
        <v>17</v>
      </c>
      <c r="L44" s="66">
        <v>17</v>
      </c>
      <c r="M44" s="66">
        <v>17</v>
      </c>
      <c r="N44" s="66">
        <v>17</v>
      </c>
      <c r="O44" s="66">
        <v>17</v>
      </c>
      <c r="P44" s="66">
        <f>D44+G44+J44+M44</f>
        <v>34</v>
      </c>
      <c r="Q44" s="66">
        <f>E44+H44+K44+N44</f>
        <v>34</v>
      </c>
      <c r="R44" s="66">
        <f>F44+I44+L44+O44</f>
        <v>34</v>
      </c>
    </row>
    <row r="45" spans="1:18" x14ac:dyDescent="0.25">
      <c r="A45" s="95" t="s">
        <v>70</v>
      </c>
      <c r="B45" s="94"/>
      <c r="C45" s="93"/>
      <c r="D45" s="131">
        <f>SUM(D36:D44)</f>
        <v>264</v>
      </c>
      <c r="E45" s="131">
        <f>SUM(E36:E44)</f>
        <v>264</v>
      </c>
      <c r="F45" s="131">
        <f>SUM(F36:F44)</f>
        <v>264</v>
      </c>
      <c r="G45" s="126">
        <f>SUM(G36:G44)</f>
        <v>272</v>
      </c>
      <c r="H45" s="126">
        <f>SUM(H36:H44)</f>
        <v>272</v>
      </c>
      <c r="I45" s="126">
        <f>SUM(I36:I44)</f>
        <v>272</v>
      </c>
      <c r="J45" s="61">
        <f>SUM(J36:J44)</f>
        <v>272</v>
      </c>
      <c r="K45" s="61">
        <f>SUM(K36:K44)</f>
        <v>272</v>
      </c>
      <c r="L45" s="61">
        <f>SUM(L36:L44)</f>
        <v>272</v>
      </c>
      <c r="M45" s="61">
        <f>SUM(M36:M44)</f>
        <v>272</v>
      </c>
      <c r="N45" s="61">
        <f>SUM(N36:N44)</f>
        <v>272</v>
      </c>
      <c r="O45" s="61">
        <f>SUM(O36:O44)</f>
        <v>272</v>
      </c>
      <c r="P45" s="60">
        <f>SUM(P36:P44)</f>
        <v>1080</v>
      </c>
      <c r="Q45" s="60">
        <f>SUM(Q36:Q44)</f>
        <v>1080</v>
      </c>
      <c r="R45" s="60">
        <f>SUM(R36:R44)</f>
        <v>1080</v>
      </c>
    </row>
    <row r="47" spans="1:18" ht="15.75" thickBot="1" x14ac:dyDescent="0.3">
      <c r="A47" s="92"/>
      <c r="B47" s="92"/>
      <c r="C47" s="92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</row>
    <row r="48" spans="1:18" x14ac:dyDescent="0.25">
      <c r="A48" s="90" t="s">
        <v>80</v>
      </c>
      <c r="B48" s="89" t="s">
        <v>58</v>
      </c>
      <c r="C48" s="88"/>
      <c r="D48" s="87" t="s">
        <v>46</v>
      </c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5"/>
      <c r="P48" s="84" t="s">
        <v>59</v>
      </c>
      <c r="Q48" s="84" t="s">
        <v>97</v>
      </c>
      <c r="R48" s="84" t="s">
        <v>99</v>
      </c>
    </row>
    <row r="49" spans="1:18" x14ac:dyDescent="0.25">
      <c r="A49" s="81"/>
      <c r="B49" s="80"/>
      <c r="C49" s="79"/>
      <c r="D49" s="127" t="s">
        <v>8</v>
      </c>
      <c r="E49" s="128"/>
      <c r="F49" s="128"/>
      <c r="G49" s="124" t="s">
        <v>9</v>
      </c>
      <c r="H49" s="125"/>
      <c r="I49" s="125"/>
      <c r="J49" s="83" t="s">
        <v>10</v>
      </c>
      <c r="K49" s="82"/>
      <c r="L49" s="82"/>
      <c r="M49" s="83" t="s">
        <v>11</v>
      </c>
      <c r="N49" s="82"/>
      <c r="O49" s="82"/>
      <c r="P49" s="77"/>
      <c r="Q49" s="77"/>
      <c r="R49" s="77"/>
    </row>
    <row r="50" spans="1:18" x14ac:dyDescent="0.25">
      <c r="A50" s="81"/>
      <c r="B50" s="80"/>
      <c r="C50" s="79"/>
      <c r="D50" s="129" t="s">
        <v>12</v>
      </c>
      <c r="E50" s="129" t="s">
        <v>13</v>
      </c>
      <c r="F50" s="129" t="s">
        <v>14</v>
      </c>
      <c r="G50" s="78" t="s">
        <v>15</v>
      </c>
      <c r="H50" s="78" t="s">
        <v>16</v>
      </c>
      <c r="I50" s="78" t="s">
        <v>17</v>
      </c>
      <c r="J50" s="78" t="s">
        <v>18</v>
      </c>
      <c r="K50" s="78" t="s">
        <v>19</v>
      </c>
      <c r="L50" s="78" t="s">
        <v>20</v>
      </c>
      <c r="M50" s="78" t="s">
        <v>21</v>
      </c>
      <c r="N50" s="78" t="s">
        <v>22</v>
      </c>
      <c r="O50" s="78" t="s">
        <v>23</v>
      </c>
      <c r="P50" s="77"/>
      <c r="Q50" s="77"/>
      <c r="R50" s="77"/>
    </row>
    <row r="51" spans="1:18" ht="30" x14ac:dyDescent="0.25">
      <c r="A51" s="69" t="s">
        <v>71</v>
      </c>
      <c r="B51" s="68" t="s">
        <v>72</v>
      </c>
      <c r="C51" s="67"/>
      <c r="D51" s="132"/>
      <c r="E51" s="132"/>
      <c r="F51" s="132"/>
      <c r="G51" s="71"/>
      <c r="H51" s="71"/>
      <c r="I51" s="71"/>
      <c r="J51" s="71"/>
      <c r="K51" s="71"/>
      <c r="L51" s="71"/>
      <c r="M51" s="71"/>
      <c r="N51" s="71"/>
      <c r="O51" s="71"/>
      <c r="P51" s="76"/>
      <c r="Q51" s="65"/>
      <c r="R51" s="65"/>
    </row>
    <row r="52" spans="1:18" ht="45" customHeight="1" x14ac:dyDescent="0.25">
      <c r="A52" s="69" t="s">
        <v>88</v>
      </c>
      <c r="B52" s="68" t="s">
        <v>73</v>
      </c>
      <c r="C52" s="67"/>
      <c r="D52" s="132"/>
      <c r="E52" s="132"/>
      <c r="F52" s="132"/>
      <c r="G52" s="66"/>
      <c r="H52" s="66"/>
      <c r="I52" s="66"/>
      <c r="J52" s="66"/>
      <c r="K52" s="66"/>
      <c r="L52" s="66"/>
      <c r="M52" s="66"/>
      <c r="N52" s="66"/>
      <c r="O52" s="66"/>
      <c r="P52" s="65"/>
      <c r="Q52" s="65"/>
      <c r="R52" s="65"/>
    </row>
    <row r="53" spans="1:18" ht="60" x14ac:dyDescent="0.25">
      <c r="A53" s="69" t="s">
        <v>82</v>
      </c>
      <c r="B53" s="68" t="s">
        <v>74</v>
      </c>
      <c r="C53" s="67"/>
      <c r="D53" s="132"/>
      <c r="E53" s="132"/>
      <c r="F53" s="132"/>
      <c r="G53" s="66"/>
      <c r="H53" s="66"/>
      <c r="I53" s="66"/>
      <c r="J53" s="66"/>
      <c r="K53" s="66"/>
      <c r="L53" s="66"/>
      <c r="M53" s="66"/>
      <c r="N53" s="66"/>
      <c r="O53" s="66"/>
      <c r="P53" s="65"/>
      <c r="Q53" s="65"/>
      <c r="R53" s="65"/>
    </row>
    <row r="54" spans="1:18" ht="75" x14ac:dyDescent="0.25">
      <c r="A54" s="69" t="s">
        <v>83</v>
      </c>
      <c r="B54" s="75" t="s">
        <v>75</v>
      </c>
      <c r="C54" s="74"/>
      <c r="D54" s="132">
        <v>16</v>
      </c>
      <c r="E54" s="132">
        <v>16</v>
      </c>
      <c r="F54" s="132">
        <v>16</v>
      </c>
      <c r="G54" s="66">
        <v>17</v>
      </c>
      <c r="H54" s="66">
        <v>17</v>
      </c>
      <c r="I54" s="66">
        <v>17</v>
      </c>
      <c r="J54" s="66">
        <v>17</v>
      </c>
      <c r="K54" s="66">
        <v>17</v>
      </c>
      <c r="L54" s="66">
        <v>17</v>
      </c>
      <c r="M54" s="66">
        <v>17</v>
      </c>
      <c r="N54" s="66">
        <v>17</v>
      </c>
      <c r="O54" s="66">
        <v>17</v>
      </c>
      <c r="P54" s="65">
        <f>D54+G54+J54+M54</f>
        <v>67</v>
      </c>
      <c r="Q54" s="65">
        <f>E54+H54+K54+N54</f>
        <v>67</v>
      </c>
      <c r="R54" s="65">
        <f>F54+I54+L54+O54</f>
        <v>67</v>
      </c>
    </row>
    <row r="55" spans="1:18" ht="60" x14ac:dyDescent="0.25">
      <c r="A55" s="69" t="s">
        <v>89</v>
      </c>
      <c r="B55" s="68" t="s">
        <v>90</v>
      </c>
      <c r="C55" s="67"/>
      <c r="D55" s="132">
        <v>16</v>
      </c>
      <c r="E55" s="132">
        <v>16</v>
      </c>
      <c r="F55" s="132">
        <v>16</v>
      </c>
      <c r="G55" s="66">
        <v>17</v>
      </c>
      <c r="H55" s="66">
        <v>17</v>
      </c>
      <c r="I55" s="66">
        <v>17</v>
      </c>
      <c r="J55" s="66">
        <v>17</v>
      </c>
      <c r="K55" s="66">
        <v>17</v>
      </c>
      <c r="L55" s="66">
        <v>17</v>
      </c>
      <c r="M55" s="66">
        <v>17</v>
      </c>
      <c r="N55" s="66">
        <v>17</v>
      </c>
      <c r="O55" s="66">
        <v>17</v>
      </c>
      <c r="P55" s="70">
        <f>D55+G55+J55+M55</f>
        <v>67</v>
      </c>
      <c r="Q55" s="65">
        <f>E55+H55+K55+N55</f>
        <v>67</v>
      </c>
      <c r="R55" s="65">
        <f>F55+I55+L55+O55</f>
        <v>67</v>
      </c>
    </row>
    <row r="56" spans="1:18" ht="45" x14ac:dyDescent="0.25">
      <c r="A56" s="69" t="s">
        <v>91</v>
      </c>
      <c r="B56" s="68" t="s">
        <v>76</v>
      </c>
      <c r="C56" s="67"/>
      <c r="D56" s="132"/>
      <c r="E56" s="132"/>
      <c r="F56" s="132"/>
      <c r="G56" s="66"/>
      <c r="H56" s="66"/>
      <c r="I56" s="66"/>
      <c r="J56" s="66"/>
      <c r="K56" s="66"/>
      <c r="L56" s="66"/>
      <c r="M56" s="66"/>
      <c r="N56" s="66"/>
      <c r="O56" s="66"/>
      <c r="P56" s="65"/>
      <c r="Q56" s="65"/>
      <c r="R56" s="65"/>
    </row>
    <row r="57" spans="1:18" ht="45" x14ac:dyDescent="0.25">
      <c r="A57" s="69" t="s">
        <v>92</v>
      </c>
      <c r="B57" s="73" t="s">
        <v>79</v>
      </c>
      <c r="C57" s="72"/>
      <c r="D57" s="132"/>
      <c r="E57" s="132"/>
      <c r="F57" s="132"/>
      <c r="G57" s="71"/>
      <c r="H57" s="71"/>
      <c r="I57" s="71"/>
      <c r="J57" s="71"/>
      <c r="K57" s="71"/>
      <c r="L57" s="71"/>
      <c r="M57" s="71"/>
      <c r="N57" s="71"/>
      <c r="O57" s="71"/>
      <c r="P57" s="65"/>
      <c r="Q57" s="65"/>
      <c r="R57" s="65"/>
    </row>
    <row r="58" spans="1:18" ht="45" x14ac:dyDescent="0.25">
      <c r="A58" s="69" t="s">
        <v>93</v>
      </c>
      <c r="B58" s="68" t="s">
        <v>77</v>
      </c>
      <c r="C58" s="67"/>
      <c r="D58" s="133">
        <v>33</v>
      </c>
      <c r="E58" s="132">
        <v>33</v>
      </c>
      <c r="F58" s="133">
        <v>33</v>
      </c>
      <c r="G58" s="66">
        <v>34</v>
      </c>
      <c r="H58" s="66">
        <v>34</v>
      </c>
      <c r="I58" s="66">
        <v>34</v>
      </c>
      <c r="J58" s="66">
        <v>34</v>
      </c>
      <c r="K58" s="66">
        <v>34</v>
      </c>
      <c r="L58" s="66">
        <v>34</v>
      </c>
      <c r="M58" s="66">
        <v>34</v>
      </c>
      <c r="N58" s="66">
        <v>34</v>
      </c>
      <c r="O58" s="66">
        <v>34</v>
      </c>
      <c r="P58" s="70">
        <f>D58+G58+J58+M58</f>
        <v>135</v>
      </c>
      <c r="Q58" s="65">
        <f>E58+H58+K58+N58</f>
        <v>135</v>
      </c>
      <c r="R58" s="65">
        <f>F58+I58+L58+O58</f>
        <v>135</v>
      </c>
    </row>
    <row r="59" spans="1:18" ht="45" x14ac:dyDescent="0.25">
      <c r="A59" s="69" t="s">
        <v>94</v>
      </c>
      <c r="B59" s="68" t="s">
        <v>95</v>
      </c>
      <c r="C59" s="67"/>
      <c r="D59" s="132"/>
      <c r="E59" s="132"/>
      <c r="F59" s="132"/>
      <c r="G59" s="66"/>
      <c r="H59" s="66"/>
      <c r="I59" s="66"/>
      <c r="J59" s="66"/>
      <c r="K59" s="66"/>
      <c r="L59" s="66"/>
      <c r="M59" s="66"/>
      <c r="N59" s="66"/>
      <c r="O59" s="66"/>
      <c r="P59" s="65"/>
      <c r="Q59" s="65"/>
      <c r="R59" s="65"/>
    </row>
    <row r="60" spans="1:18" ht="15.75" thickBot="1" x14ac:dyDescent="0.3">
      <c r="A60" s="64" t="s">
        <v>70</v>
      </c>
      <c r="B60" s="63"/>
      <c r="C60" s="62"/>
      <c r="D60" s="131">
        <f>SUM(D51:D59)</f>
        <v>65</v>
      </c>
      <c r="E60" s="131">
        <f>SUM(E51:E59)</f>
        <v>65</v>
      </c>
      <c r="F60" s="131">
        <f>SUM(F51:F59)</f>
        <v>65</v>
      </c>
      <c r="G60" s="126">
        <f>SUM(G51:G59)</f>
        <v>68</v>
      </c>
      <c r="H60" s="126">
        <f>SUM(H51:H59)</f>
        <v>68</v>
      </c>
      <c r="I60" s="126">
        <f>SUM(I51:I59)</f>
        <v>68</v>
      </c>
      <c r="J60" s="61">
        <f>SUM(J51:J59)</f>
        <v>68</v>
      </c>
      <c r="K60" s="61">
        <f>SUM(K51:K59)</f>
        <v>68</v>
      </c>
      <c r="L60" s="61">
        <f>SUM(L51:L59)</f>
        <v>68</v>
      </c>
      <c r="M60" s="61">
        <f>SUM(M51:M59)</f>
        <v>68</v>
      </c>
      <c r="N60" s="61">
        <f>SUM(N51:N59)</f>
        <v>68</v>
      </c>
      <c r="O60" s="61">
        <f>SUM(O51:O59)</f>
        <v>68</v>
      </c>
      <c r="P60" s="60">
        <f>SUM(P51:P59)</f>
        <v>269</v>
      </c>
      <c r="Q60" s="60">
        <f>SUM(Q51:Q59)</f>
        <v>269</v>
      </c>
      <c r="R60" s="60">
        <f>SUM(R51:R59)</f>
        <v>269</v>
      </c>
    </row>
  </sheetData>
  <mergeCells count="70">
    <mergeCell ref="P2:P4"/>
    <mergeCell ref="Q2:Q4"/>
    <mergeCell ref="R2:R4"/>
    <mergeCell ref="D3:F3"/>
    <mergeCell ref="G3:I3"/>
    <mergeCell ref="J3:L3"/>
    <mergeCell ref="M3:O3"/>
    <mergeCell ref="A6:A8"/>
    <mergeCell ref="A11:A12"/>
    <mergeCell ref="A14:C14"/>
    <mergeCell ref="A18:A20"/>
    <mergeCell ref="B18:C20"/>
    <mergeCell ref="A1:R1"/>
    <mergeCell ref="A2:A4"/>
    <mergeCell ref="B2:B4"/>
    <mergeCell ref="C2:C4"/>
    <mergeCell ref="D2:O2"/>
    <mergeCell ref="D18:O18"/>
    <mergeCell ref="P18:P20"/>
    <mergeCell ref="Q18:Q20"/>
    <mergeCell ref="R18:R20"/>
    <mergeCell ref="D19:F19"/>
    <mergeCell ref="G19:I19"/>
    <mergeCell ref="J19:L19"/>
    <mergeCell ref="M19:O19"/>
    <mergeCell ref="B26:C26"/>
    <mergeCell ref="B27:C27"/>
    <mergeCell ref="B28:C28"/>
    <mergeCell ref="B29:C29"/>
    <mergeCell ref="A30:C30"/>
    <mergeCell ref="B21:C21"/>
    <mergeCell ref="B22:C22"/>
    <mergeCell ref="B23:C23"/>
    <mergeCell ref="B24:C24"/>
    <mergeCell ref="B25:C25"/>
    <mergeCell ref="P33:P35"/>
    <mergeCell ref="Q33:Q35"/>
    <mergeCell ref="R33:R35"/>
    <mergeCell ref="D34:F34"/>
    <mergeCell ref="G34:I34"/>
    <mergeCell ref="J34:L34"/>
    <mergeCell ref="M34:O34"/>
    <mergeCell ref="A37:A39"/>
    <mergeCell ref="A42:A43"/>
    <mergeCell ref="A45:C45"/>
    <mergeCell ref="A48:A50"/>
    <mergeCell ref="B48:C50"/>
    <mergeCell ref="A32:R32"/>
    <mergeCell ref="A33:A35"/>
    <mergeCell ref="B33:B35"/>
    <mergeCell ref="C33:C35"/>
    <mergeCell ref="D33:O33"/>
    <mergeCell ref="D48:O48"/>
    <mergeCell ref="P48:P50"/>
    <mergeCell ref="Q48:Q50"/>
    <mergeCell ref="R48:R50"/>
    <mergeCell ref="D49:F49"/>
    <mergeCell ref="G49:I49"/>
    <mergeCell ref="J49:L49"/>
    <mergeCell ref="M49:O49"/>
    <mergeCell ref="B56:C56"/>
    <mergeCell ref="B57:C57"/>
    <mergeCell ref="B58:C58"/>
    <mergeCell ref="B59:C59"/>
    <mergeCell ref="A60:C60"/>
    <mergeCell ref="B51:C51"/>
    <mergeCell ref="B52:C52"/>
    <mergeCell ref="B53:C53"/>
    <mergeCell ref="B54:C54"/>
    <mergeCell ref="B55:C55"/>
  </mergeCells>
  <pageMargins left="0.25196850393700787" right="0.25196850393700787" top="0.75196850393700776" bottom="0.75196850393700776" header="0.3" footer="0.3"/>
  <pageSetup paperSize="9" scale="73" fitToHeight="0" orientation="landscape" useFirstPageNumber="1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Учебный план</vt:lpstr>
      <vt:lpstr>Внеурочная деятельность</vt:lpstr>
      <vt:lpstr>'Внеурочная деятельность'!Область_печати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Орлова Ольга Николаевна</dc:creator>
  <cp:lastModifiedBy>Орлова Ольга Николаевна</cp:lastModifiedBy>
  <dcterms:created xsi:type="dcterms:W3CDTF">2026-08-18T02:19:24Z</dcterms:created>
  <dcterms:modified xsi:type="dcterms:W3CDTF">2026-08-18T02:35:48Z</dcterms:modified>
</cp:coreProperties>
</file>